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48108030345\Desktop\Välivorm\"/>
    </mc:Choice>
  </mc:AlternateContent>
  <xr:revisionPtr revIDLastSave="0" documentId="8_{F54144F2-3CF7-4D4A-A223-11C534B08447}" xr6:coauthVersionLast="47" xr6:coauthVersionMax="47" xr10:uidLastSave="{00000000-0000-0000-0000-000000000000}"/>
  <bookViews>
    <workbookView xWindow="-110" yWindow="-110" windowWidth="19420" windowHeight="10300" xr2:uid="{1E620E16-7C53-449F-988D-75FCA14084AB}"/>
  </bookViews>
  <sheets>
    <sheet name="Sinise vv tellimus 12.12.25" sheetId="1" r:id="rId1"/>
    <sheet name="Rohelise vv tellimus 12.12.25" sheetId="2" r:id="rId2"/>
  </sheets>
  <definedNames>
    <definedName name="_xlnm._FilterDatabase" localSheetId="0" hidden="1">'Sinise vv tellimus 12.12.25'!$C$2:$E$204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G15" i="2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E204" i="1"/>
  <c r="G204" i="1" l="1"/>
  <c r="I15" i="2"/>
</calcChain>
</file>

<file path=xl/sharedStrings.xml><?xml version="1.0" encoding="utf-8"?>
<sst xmlns="http://schemas.openxmlformats.org/spreadsheetml/2006/main" count="599" uniqueCount="462">
  <si>
    <t>VRM13750</t>
  </si>
  <si>
    <t>VRM13749</t>
  </si>
  <si>
    <t>VRM13662</t>
  </si>
  <si>
    <t>VRM13661</t>
  </si>
  <si>
    <t>VRM13660</t>
  </si>
  <si>
    <t>VRM13659</t>
  </si>
  <si>
    <t>VRM13658</t>
  </si>
  <si>
    <t>VRM13657</t>
  </si>
  <si>
    <t>VRM13656</t>
  </si>
  <si>
    <t>VRM13649</t>
  </si>
  <si>
    <t>VRM13648</t>
  </si>
  <si>
    <t>VRM13643</t>
  </si>
  <si>
    <t>VRM13641</t>
  </si>
  <si>
    <t>VRM13640</t>
  </si>
  <si>
    <t>VRM13634</t>
  </si>
  <si>
    <t>VRM13633</t>
  </si>
  <si>
    <t>VRM13632</t>
  </si>
  <si>
    <t>Naiste sinised vormipüksid 80/96/180</t>
  </si>
  <si>
    <t>VORMIPÜKSID_N_80/96/180_SIN</t>
  </si>
  <si>
    <t>VRM11694</t>
  </si>
  <si>
    <t>Naiste sinised vormipüksid 80/96/170</t>
  </si>
  <si>
    <t>VORMIPÜKSID_N_80/96/170_SIN</t>
  </si>
  <si>
    <t>VRM11691</t>
  </si>
  <si>
    <t>Naiste sinised vormipüksid 80/96/160</t>
  </si>
  <si>
    <t>VORMIPÜKSID_N_80/96/160_SIN</t>
  </si>
  <si>
    <t>VRM11688</t>
  </si>
  <si>
    <t>Naiste sinised vormipüksid 72/88/180</t>
  </si>
  <si>
    <t>VORMIPÜKSID_N_72/88/180_SIN</t>
  </si>
  <si>
    <t>VRM11685</t>
  </si>
  <si>
    <t>Naiste sinised vormipüksid 72/88/170</t>
  </si>
  <si>
    <t>VORMIPÜKSID_N_72/88/170_SIN</t>
  </si>
  <si>
    <t>VRM11682</t>
  </si>
  <si>
    <t>Naiste sinised vormipüksid 72/88/160</t>
  </si>
  <si>
    <t>VORMIPÜKSID_N_72/88/160_SIN</t>
  </si>
  <si>
    <t>VRM11679</t>
  </si>
  <si>
    <t>Naiste sinised vormipüksid 64/80/180</t>
  </si>
  <si>
    <t>VORMIPÜKSID_N_64/80/180_SIN</t>
  </si>
  <si>
    <t>VRM11676</t>
  </si>
  <si>
    <t>Naiste sinised vormipüksid 64/80/170</t>
  </si>
  <si>
    <t>VORMIPÜKSID_N_64/80/170_SIN</t>
  </si>
  <si>
    <t>VRM11673</t>
  </si>
  <si>
    <t>Naiste sinised vormipüksid 64/80/160</t>
  </si>
  <si>
    <t>VORMIPÜKSID_N_64/80/160_SIN</t>
  </si>
  <si>
    <t>VRM11670</t>
  </si>
  <si>
    <t>Naiste sinised vormipüksid 104/120/180</t>
  </si>
  <si>
    <t>VORMIPÜKSID_N_104/120/180_SIN</t>
  </si>
  <si>
    <t>VRM11667</t>
  </si>
  <si>
    <t>VRM11664</t>
  </si>
  <si>
    <t>Naiste sinised vormipüksid 96/112/180</t>
  </si>
  <si>
    <t>VORMIPÜKSID_N_96/112/180_SIN</t>
  </si>
  <si>
    <t>VRM11658</t>
  </si>
  <si>
    <t>VRM11652</t>
  </si>
  <si>
    <t>Naiste sinised vormipüksid 88/104/170</t>
  </si>
  <si>
    <t>VORMIPÜKSID_N_88/104/170_SIN</t>
  </si>
  <si>
    <t>VRM11646</t>
  </si>
  <si>
    <t>Meeste sinised vormipüksid 84/96/190</t>
  </si>
  <si>
    <t>VORMIPÜKSID_M_84/96/190_SIN</t>
  </si>
  <si>
    <t>VRM11637</t>
  </si>
  <si>
    <t>VRM11634</t>
  </si>
  <si>
    <t>Meeste sinised vormipüksid 84/96/170</t>
  </si>
  <si>
    <t>VORMIPÜKSID_M_84/96/170_SIN</t>
  </si>
  <si>
    <t>VRM11631</t>
  </si>
  <si>
    <t>Meeste sinised vormipüksid 76/88/190</t>
  </si>
  <si>
    <t>VORMIPÜKSID_M_76/88/190_SIN</t>
  </si>
  <si>
    <t>VRM11628</t>
  </si>
  <si>
    <t>Meeste sinised vormipüksid 76/88/180</t>
  </si>
  <si>
    <t>VORMIPÜKSID_M_76/88/180_SIN</t>
  </si>
  <si>
    <t>VRM11625</t>
  </si>
  <si>
    <t>Meeste sinised vormipüksid 76/88/170</t>
  </si>
  <si>
    <t>VORMIPÜKSID_M_76/88/170_SIN</t>
  </si>
  <si>
    <t>VRM11622</t>
  </si>
  <si>
    <t>Meeste sinised vormipüksid 116/128/190</t>
  </si>
  <si>
    <t>VORMIPÜKSID_M_116/128/190_SIN</t>
  </si>
  <si>
    <t>VRM11619</t>
  </si>
  <si>
    <t>VRM11616</t>
  </si>
  <si>
    <t>VRM11613</t>
  </si>
  <si>
    <t>Meeste sinised vormipüksid 108/120/190</t>
  </si>
  <si>
    <t>VORMIPÜKSID_M_108/120/190_SIN</t>
  </si>
  <si>
    <t>VRM11610</t>
  </si>
  <si>
    <t>Meeste sinised vormipüksid 108/120/180</t>
  </si>
  <si>
    <t>VORMIPÜKSID_M_108/120/180_SIN</t>
  </si>
  <si>
    <t>VRM11607</t>
  </si>
  <si>
    <t>Meeste sinised vormipüksid 108/120/170</t>
  </si>
  <si>
    <t>VORMIPÜKSID_M_108/120/170_SIN</t>
  </si>
  <si>
    <t>VRM11604</t>
  </si>
  <si>
    <t>Meeste sinised vormipüksid 100/112/190</t>
  </si>
  <si>
    <t>VORMIPÜKSID_M_100/112/190_SIN</t>
  </si>
  <si>
    <t>VRM11601</t>
  </si>
  <si>
    <t>Meeste sinised vormipüksid 100/112/180</t>
  </si>
  <si>
    <t>VORMIPÜKSID_M_100/112/180_SIN</t>
  </si>
  <si>
    <t>VRM11598</t>
  </si>
  <si>
    <t>Meeste sinised vormipüksid 100/112/170</t>
  </si>
  <si>
    <t>VORMIPÜKSID_M_100/112/170_SIN</t>
  </si>
  <si>
    <t>VRM11595</t>
  </si>
  <si>
    <t>Meeste sinised vormipüksid 92/104/190</t>
  </si>
  <si>
    <t>VORMIPÜKSID_M_92/104/190_SIN</t>
  </si>
  <si>
    <t>VRM11592</t>
  </si>
  <si>
    <t>Meeste sinised vormipüksid 92/104/180</t>
  </si>
  <si>
    <t>VORMIPÜKSID_M_92/104/180_SIN</t>
  </si>
  <si>
    <t>VRM11589</t>
  </si>
  <si>
    <t>Meeste sinised vormipüksid 92/104/170</t>
  </si>
  <si>
    <t>VORMIPÜKSID_M_92/104/170_SIN</t>
  </si>
  <si>
    <t>VRM11586</t>
  </si>
  <si>
    <t>Naiste sinine vormijakk 96/180</t>
  </si>
  <si>
    <t>VORMIJAKK_N_96/180_SIN</t>
  </si>
  <si>
    <t>VRM11580</t>
  </si>
  <si>
    <t>Naiste sinine vormijakk 96/170</t>
  </si>
  <si>
    <t>VORMIJAKK_N_96/170_SIN</t>
  </si>
  <si>
    <t>VRM11577</t>
  </si>
  <si>
    <t>Naiste sinine vormijakk 96/160</t>
  </si>
  <si>
    <t>VORMIJAKK_N_96/160_SIN</t>
  </si>
  <si>
    <t>VRM11574</t>
  </si>
  <si>
    <t>Naiste sinine vormijakk 88/180</t>
  </si>
  <si>
    <t>VORMIJAKK_N_88/180_SIN</t>
  </si>
  <si>
    <t>VRM11571</t>
  </si>
  <si>
    <t>Naiste sinine vormijakk 88/170</t>
  </si>
  <si>
    <t>VORMIJAKK_N_88/170_SIN</t>
  </si>
  <si>
    <t>VRM11568</t>
  </si>
  <si>
    <t>Naiste sinine vormijakk 88/160</t>
  </si>
  <si>
    <t>VORMIJAKK_N_88/160_SIN</t>
  </si>
  <si>
    <t>VRM11565</t>
  </si>
  <si>
    <t>Naiste sinine vormijakk 80/180</t>
  </si>
  <si>
    <t>VORMIJAKK_N_80/180_SIN</t>
  </si>
  <si>
    <t>VRM11562</t>
  </si>
  <si>
    <t>VRM11559</t>
  </si>
  <si>
    <t>VRM11556</t>
  </si>
  <si>
    <t>VRM11553</t>
  </si>
  <si>
    <t>VRM11550</t>
  </si>
  <si>
    <t>VRM11547</t>
  </si>
  <si>
    <t>Naiste sinine vormijakk 112/180</t>
  </si>
  <si>
    <t>VORMIJAKK_N_112/180_SIN</t>
  </si>
  <si>
    <t>VRM11544</t>
  </si>
  <si>
    <t>Naiste sinine vormijakk 112/170</t>
  </si>
  <si>
    <t>VORMIJAKK_N_112/170_SIN</t>
  </si>
  <si>
    <t>VRM11541</t>
  </si>
  <si>
    <t>VRM11538</t>
  </si>
  <si>
    <t>Naiste sinine vormijakk 104/180</t>
  </si>
  <si>
    <t>VORMIJAKK_N_104/180_SIN</t>
  </si>
  <si>
    <t>VRM11535</t>
  </si>
  <si>
    <t>Naiste sinine vormijakk 104/170</t>
  </si>
  <si>
    <t>VORMIJAKK_N_104/170_SIN</t>
  </si>
  <si>
    <t>VRM11532</t>
  </si>
  <si>
    <t>Naiste sinine vormijakk 104/160</t>
  </si>
  <si>
    <t>VORMIJAKK_N_104/160_SIN</t>
  </si>
  <si>
    <t>VRM11529</t>
  </si>
  <si>
    <t>Meeste sinine vormijakk 96/190</t>
  </si>
  <si>
    <t>VORMIJAKK_M_96/190_SIN</t>
  </si>
  <si>
    <t>VRM11523</t>
  </si>
  <si>
    <t>Meeste sinine vormijakk 96/180</t>
  </si>
  <si>
    <t>VORMIJAKK_M_96/180_SIN</t>
  </si>
  <si>
    <t>VRM11520</t>
  </si>
  <si>
    <t>Meeste sinine vormijakk 96/170</t>
  </si>
  <si>
    <t>VORMIJAKK_M_96/170_SIN</t>
  </si>
  <si>
    <t>VRM11517</t>
  </si>
  <si>
    <t>Meeste sinine vormijakk 88/190</t>
  </si>
  <si>
    <t>VORMIJAKK_M_88/190_SIN</t>
  </si>
  <si>
    <t>VRM11514</t>
  </si>
  <si>
    <t>Meeste sinine vormijakk 88/180</t>
  </si>
  <si>
    <t>VORMIJAKK_M_88/180_SIN</t>
  </si>
  <si>
    <t>VRM11511</t>
  </si>
  <si>
    <t>Meeste sinine vormijakk 88/170</t>
  </si>
  <si>
    <t>VORMIJAKK_M_88/170_SIN</t>
  </si>
  <si>
    <t>VRM11508</t>
  </si>
  <si>
    <t>Meeste sinine vormijakk 128/190</t>
  </si>
  <si>
    <t>VORMIJAKK_M_128/190_SIN</t>
  </si>
  <si>
    <t>VRM11505</t>
  </si>
  <si>
    <t>Meeste sinine vormijakk 128/180</t>
  </si>
  <si>
    <t>VORMIJAKK_M_128/180_SIN</t>
  </si>
  <si>
    <t>VRM11502</t>
  </si>
  <si>
    <t>Meeste sinine vormijakk 128/170</t>
  </si>
  <si>
    <t>VORMIJAKK_M_128/170_SIN</t>
  </si>
  <si>
    <t>VRM11499</t>
  </si>
  <si>
    <t>Meeste sinine vormijakk 120/190</t>
  </si>
  <si>
    <t>VORMIJAKK_M_120/190_SIN</t>
  </si>
  <si>
    <t>VRM11496</t>
  </si>
  <si>
    <t>Meeste sinine vormijakk 120/180</t>
  </si>
  <si>
    <t>VORMIJAKK_M_120/180_SIN</t>
  </si>
  <si>
    <t>VRM11493</t>
  </si>
  <si>
    <t>Meeste sinine vormijakk 120/170</t>
  </si>
  <si>
    <t>VORMIJAKK_M_120/170_SIN</t>
  </si>
  <si>
    <t>VRM11490</t>
  </si>
  <si>
    <t>Meeste sinine vormijakk 112/190</t>
  </si>
  <si>
    <t>VORMIJAKK_M_112/190_SIN</t>
  </si>
  <si>
    <t>VRM11487</t>
  </si>
  <si>
    <t>Meeste sinine vormijakk 112/180</t>
  </si>
  <si>
    <t>VORMIJAKK_M_112/180_SIN</t>
  </si>
  <si>
    <t>VRM11484</t>
  </si>
  <si>
    <t>Meeste sinine vormijakk 112/170</t>
  </si>
  <si>
    <t>VORMIJAKK_M_112/170_SIN</t>
  </si>
  <si>
    <t>VRM11481</t>
  </si>
  <si>
    <t>Meeste sinine vormijakk 104/190</t>
  </si>
  <si>
    <t>VORMIJAKK_M_104/190_SIN</t>
  </si>
  <si>
    <t>VRM11478</t>
  </si>
  <si>
    <t>Meeste sinine vormijakk 104/180</t>
  </si>
  <si>
    <t>VORMIJAKK_M_104/180_SIN</t>
  </si>
  <si>
    <t>VRM11475</t>
  </si>
  <si>
    <t>Meeste sinine vormijakk 104/170</t>
  </si>
  <si>
    <t>VORMIJAKK_M_104/170_SIN</t>
  </si>
  <si>
    <t>VRM11472</t>
  </si>
  <si>
    <t>Naiste soojendusvooder 96/180</t>
  </si>
  <si>
    <t>SOOJENDUSVOODER_N_96/180</t>
  </si>
  <si>
    <t>VRM11466</t>
  </si>
  <si>
    <t>Naiste soojendusvooder 96/170</t>
  </si>
  <si>
    <t>SOOJENDUSVOODER_N_96/170</t>
  </si>
  <si>
    <t>VRM11465</t>
  </si>
  <si>
    <t>Naiste soojendusvooder 96/160</t>
  </si>
  <si>
    <t>SOOJENDUSVOODER_N_96/160</t>
  </si>
  <si>
    <t>VRM11464</t>
  </si>
  <si>
    <t>Naiste soojendusvooder 88/180</t>
  </si>
  <si>
    <t>SOOJENDUSVOODER_N_88/180</t>
  </si>
  <si>
    <t>VRM11463</t>
  </si>
  <si>
    <t>VRM11462</t>
  </si>
  <si>
    <t>VRM11461</t>
  </si>
  <si>
    <t>Naiste soojendusvooder 80/180</t>
  </si>
  <si>
    <t>SOOJENDUSVOODER_N_80/180</t>
  </si>
  <si>
    <t>VRM11460</t>
  </si>
  <si>
    <t>Naiste soojendusvooder 80/170</t>
  </si>
  <si>
    <t>SOOJENDUSVOODER_N_80/170</t>
  </si>
  <si>
    <t>VRM11459</t>
  </si>
  <si>
    <t>VRM11458</t>
  </si>
  <si>
    <t>Naiste soojendusvooder 120/180</t>
  </si>
  <si>
    <t>SOOJENDUSVOODER_N_120/180</t>
  </si>
  <si>
    <t>VRM11457</t>
  </si>
  <si>
    <t>Naiste soojendusvooder 120/170</t>
  </si>
  <si>
    <t>SOOJENDUSVOODER_N_120/170</t>
  </si>
  <si>
    <t>VRM11456</t>
  </si>
  <si>
    <t>VRM11455</t>
  </si>
  <si>
    <t>Naiste soojendusvooder 112/180</t>
  </si>
  <si>
    <t>SOOJENDUSVOODER_N_112/180</t>
  </si>
  <si>
    <t>VRM11454</t>
  </si>
  <si>
    <t>VRM11453</t>
  </si>
  <si>
    <t>VRM11452</t>
  </si>
  <si>
    <t>Naiste soojendusvooder 104/180</t>
  </si>
  <si>
    <t>SOOJENDUSVOODER_N_104/180</t>
  </si>
  <si>
    <t>VRM11451</t>
  </si>
  <si>
    <t>Naiste soojendusvooder 104/170</t>
  </si>
  <si>
    <t>SOOJENDUSVOODER_N_104/170</t>
  </si>
  <si>
    <t>VRM11450</t>
  </si>
  <si>
    <t>Naiste soojendusvooder 104/160</t>
  </si>
  <si>
    <t>SOOJENDUSVOODER_N_104/160</t>
  </si>
  <si>
    <t>VRM11449</t>
  </si>
  <si>
    <t>Meeste soojendusvooder 96/190</t>
  </si>
  <si>
    <t>SOOJENDUSVOODER_M_96/190</t>
  </si>
  <si>
    <t>VRM11445</t>
  </si>
  <si>
    <t>Meeste soojendusvooder 96/180</t>
  </si>
  <si>
    <t>SOOJENDUSVOODER_M_96/180</t>
  </si>
  <si>
    <t>VRM11444</t>
  </si>
  <si>
    <t>Meeste soojendusvooder 96/170</t>
  </si>
  <si>
    <t>SOOJENDUSVOODER_M_96/170</t>
  </si>
  <si>
    <t>VRM11443</t>
  </si>
  <si>
    <t>VRM11442</t>
  </si>
  <si>
    <t>VRM11441</t>
  </si>
  <si>
    <t>VRM11440</t>
  </si>
  <si>
    <t>VRM11439</t>
  </si>
  <si>
    <t>VRM11438</t>
  </si>
  <si>
    <t>VRM11437</t>
  </si>
  <si>
    <t>Meeste soojendusvooder 120/190</t>
  </si>
  <si>
    <t>SOOJENDUSVOODER_M_120/190</t>
  </si>
  <si>
    <t>VRM11436</t>
  </si>
  <si>
    <t>VRM11435</t>
  </si>
  <si>
    <t>Meeste soojendusvooder 120/170</t>
  </si>
  <si>
    <t>SOOJENDUSVOODER_M_120/170</t>
  </si>
  <si>
    <t>VRM11434</t>
  </si>
  <si>
    <t>Meeste soojendusvooder 112/190</t>
  </si>
  <si>
    <t>SOOJENDUSVOODER_M_112/190</t>
  </si>
  <si>
    <t>VRM11433</t>
  </si>
  <si>
    <t>Meeste soojendusvooder 112/180</t>
  </si>
  <si>
    <t>SOOJENDUSVOODER_M_112/180</t>
  </si>
  <si>
    <t>VRM11432</t>
  </si>
  <si>
    <t>Meeste soojendusvooder 112/170</t>
  </si>
  <si>
    <t>SOOJENDUSVOODER_M_112/170</t>
  </si>
  <si>
    <t>VRM11431</t>
  </si>
  <si>
    <t>Meeste soojendusvooder 104/190</t>
  </si>
  <si>
    <t>SOOJENDUSVOODER_M_104/190</t>
  </si>
  <si>
    <t>VRM11430</t>
  </si>
  <si>
    <t>Meeste soojendusvooder 104/180</t>
  </si>
  <si>
    <t>SOOJENDUSVOODER_M_104/180</t>
  </si>
  <si>
    <t>VRM11429</t>
  </si>
  <si>
    <t>Meeste soojendusvooder 104/170</t>
  </si>
  <si>
    <t>SOOJENDUSVOODER_M_104/170</t>
  </si>
  <si>
    <t>VRM11428</t>
  </si>
  <si>
    <t>Naiste sinine tuulejakk 96/180</t>
  </si>
  <si>
    <t>TUULEJAKK_N_96/180_SIN</t>
  </si>
  <si>
    <t>VRM11424</t>
  </si>
  <si>
    <t>VRM11421</t>
  </si>
  <si>
    <t>Naiste sinine tuulejakk 96/160</t>
  </si>
  <si>
    <t>TUULEJAKK_N_96/160_SIN</t>
  </si>
  <si>
    <t>VRM11418</t>
  </si>
  <si>
    <t>Naiste sinine tuulejakk 88/180</t>
  </si>
  <si>
    <t>TUULEJAKK_N_88/180_SIN</t>
  </si>
  <si>
    <t>VRM11415</t>
  </si>
  <si>
    <t>Naiste sinine tuulejakk 88/170</t>
  </si>
  <si>
    <t>TUULEJAKK_N_88/170_SIN</t>
  </si>
  <si>
    <t>VRM11412</t>
  </si>
  <si>
    <t>Naiste sinine tuulejakk 88/160</t>
  </si>
  <si>
    <t>TUULEJAKK_N_88/160_SIN</t>
  </si>
  <si>
    <t>VRM11409</t>
  </si>
  <si>
    <t>VRM11406</t>
  </si>
  <si>
    <t>Naiste sinine tuulejakk 80/170</t>
  </si>
  <si>
    <t>TUULEJAKK_N_80/170_SIN</t>
  </si>
  <si>
    <t>VRM11403</t>
  </si>
  <si>
    <t>Naiste sinine tuulejakk 80/160</t>
  </si>
  <si>
    <t>TUULEJAKK_N_80/160_SIN</t>
  </si>
  <si>
    <t>VRM11400</t>
  </si>
  <si>
    <t>VRM11397</t>
  </si>
  <si>
    <t>Naiste sinine tuulejakk 120/170</t>
  </si>
  <si>
    <t>TUULEJAKK_N_120/170_SIN</t>
  </si>
  <si>
    <t>VRM11394</t>
  </si>
  <si>
    <t>Naiste sinine tuulejakk 120/160</t>
  </si>
  <si>
    <t>TUULEJAKK_N_120/160_SIN</t>
  </si>
  <si>
    <t>VRM11391</t>
  </si>
  <si>
    <t>Naiste sinine tuulejakk 112/180</t>
  </si>
  <si>
    <t>TUULEJAKK_N_112/180_SIN</t>
  </si>
  <si>
    <t>VRM11388</t>
  </si>
  <si>
    <t>Naiste sinine tuulejakk 112/170</t>
  </si>
  <si>
    <t>TUULEJAKK_N_112/170_SIN</t>
  </si>
  <si>
    <t>VRM11385</t>
  </si>
  <si>
    <t>VRM11382</t>
  </si>
  <si>
    <t>Naiste sinine tuulejakk 104/180</t>
  </si>
  <si>
    <t>TUULEJAKK_N_104/180_SIN</t>
  </si>
  <si>
    <t>VRM11379</t>
  </si>
  <si>
    <t>Naiste sinine tuulejakk 104/170</t>
  </si>
  <si>
    <t>TUULEJAKK_N_104/170_SIN</t>
  </si>
  <si>
    <t>VRM11376</t>
  </si>
  <si>
    <t>Naiste sinine tuulejakk 104/160</t>
  </si>
  <si>
    <t>TUULEJAKK_N_104/160_SIN</t>
  </si>
  <si>
    <t>VRM11373</t>
  </si>
  <si>
    <t>Meeste sinine tuulejakk 112/200</t>
  </si>
  <si>
    <t>TUULEJAKK_M_112/200_SIN</t>
  </si>
  <si>
    <t>VRM13642</t>
  </si>
  <si>
    <t>Meeste sinine tuulejakk 96/190</t>
  </si>
  <si>
    <t>TUULEJAKK_M_96/190_SIN</t>
  </si>
  <si>
    <t>VRM11367</t>
  </si>
  <si>
    <t>Meeste sinine tuulejakk 96/180</t>
  </si>
  <si>
    <t>TUULEJAKK_M_96/180_SIN</t>
  </si>
  <si>
    <t>VRM11364</t>
  </si>
  <si>
    <t>Meeste sinine tuulejakk 96/170</t>
  </si>
  <si>
    <t>TUULEJAKK_M_96/170_SIN</t>
  </si>
  <si>
    <t>VRM11361</t>
  </si>
  <si>
    <t>VRM11358</t>
  </si>
  <si>
    <t>Meeste sinine tuulejakk 88/180</t>
  </si>
  <si>
    <t>TUULEJAKK_M_88/180_SIN</t>
  </si>
  <si>
    <t>VRM11355</t>
  </si>
  <si>
    <t>Meeste sinine tuulejakk 88/170</t>
  </si>
  <si>
    <t>TUULEJAKK_M_88/170_SIN</t>
  </si>
  <si>
    <t>VRM11352</t>
  </si>
  <si>
    <t>VRM11349</t>
  </si>
  <si>
    <t>VRM11346</t>
  </si>
  <si>
    <t>VRM11343</t>
  </si>
  <si>
    <t>Meeste sinine tuulejakk 120/190</t>
  </si>
  <si>
    <t>TUULEJAKK_M_120/190_SIN</t>
  </si>
  <si>
    <t>VRM11340</t>
  </si>
  <si>
    <t>Meeste sinine tuulejakk 120/180</t>
  </si>
  <si>
    <t>TUULEJAKK_M_120/180_SIN</t>
  </si>
  <si>
    <t>VRM11337</t>
  </si>
  <si>
    <t>VRM11334</t>
  </si>
  <si>
    <t>Meeste sinine tuulejakk 112/190</t>
  </si>
  <si>
    <t>TUULEJAKK_M_112/190_SIN</t>
  </si>
  <si>
    <t>VRM11331</t>
  </si>
  <si>
    <t>Meeste sinine tuulejakk 112/180</t>
  </si>
  <si>
    <t>TUULEJAKK_M_112/180_SIN</t>
  </si>
  <si>
    <t>VRM11328</t>
  </si>
  <si>
    <t>VRM11325</t>
  </si>
  <si>
    <t>Meeste sinine tuulejakk 104/190</t>
  </si>
  <si>
    <t>TUULEJAKK_M_104/190_SIN</t>
  </si>
  <si>
    <t>VRM11322</t>
  </si>
  <si>
    <t>Meeste sinine tuulejakk 104/180</t>
  </si>
  <si>
    <t>TUULEJAKK_M_104/180_SIN</t>
  </si>
  <si>
    <t>VRM11319</t>
  </si>
  <si>
    <t>Meeste sinine tuulejakk 104/170</t>
  </si>
  <si>
    <t>TUULEJAKK_M_104/170_SIN</t>
  </si>
  <si>
    <t>VRM11316</t>
  </si>
  <si>
    <t>Naiste sinine vormijope 96/180</t>
  </si>
  <si>
    <t>VRM11310</t>
  </si>
  <si>
    <t>Naiste sinine vormijope 96/170</t>
  </si>
  <si>
    <t>VRM11307</t>
  </si>
  <si>
    <t>Naiste sinine vormijope 96/160</t>
  </si>
  <si>
    <t>VRM11304</t>
  </si>
  <si>
    <t>Naiste sinine vormijope 88/180</t>
  </si>
  <si>
    <t>VRM11301</t>
  </si>
  <si>
    <t>VRM11298</t>
  </si>
  <si>
    <t>VRM11295</t>
  </si>
  <si>
    <t>Naiste sinine vormijope 80/180</t>
  </si>
  <si>
    <t>VRM11292</t>
  </si>
  <si>
    <t>Naiste sinine vormijope 80/170</t>
  </si>
  <si>
    <t>VRM11289</t>
  </si>
  <si>
    <t>VRM11286</t>
  </si>
  <si>
    <t>Naiste sinine vormijope 120/180</t>
  </si>
  <si>
    <t>VRM11283</t>
  </si>
  <si>
    <t>Naiste sinine vormijope 120/170</t>
  </si>
  <si>
    <t>VRM11280</t>
  </si>
  <si>
    <t>Naiste sinine vormijope 120/160</t>
  </si>
  <si>
    <t>VRM11277</t>
  </si>
  <si>
    <t>Naiste sinine vormijope 112/180</t>
  </si>
  <si>
    <t>VRM11274</t>
  </si>
  <si>
    <t>VRM11271</t>
  </si>
  <si>
    <t>Naiste sinine vormijope 112/160</t>
  </si>
  <si>
    <t>VRM11268</t>
  </si>
  <si>
    <t>Naiste sinine vormijope 104/180</t>
  </si>
  <si>
    <t>VRM11265</t>
  </si>
  <si>
    <t>Naiste sinine vormijope 104/170</t>
  </si>
  <si>
    <t>VRM11262</t>
  </si>
  <si>
    <t>Naiste sinine vormijope 104/160</t>
  </si>
  <si>
    <t>VRM11259</t>
  </si>
  <si>
    <t>Meeste sinine vormijope 96/190</t>
  </si>
  <si>
    <t>VRM11253</t>
  </si>
  <si>
    <t>Meeste sinine vormijope 96/180</t>
  </si>
  <si>
    <t>VRM11250</t>
  </si>
  <si>
    <t>Meeste sinine vormijope 96/170</t>
  </si>
  <si>
    <t>VRM11247</t>
  </si>
  <si>
    <t>VRM11244</t>
  </si>
  <si>
    <t>Meeste sinine vormijope 88/180</t>
  </si>
  <si>
    <t>VRM11241</t>
  </si>
  <si>
    <t>Meeste sinine vormijope 88/170</t>
  </si>
  <si>
    <t>VRM11238</t>
  </si>
  <si>
    <t>VRM11235</t>
  </si>
  <si>
    <t>VRM11232</t>
  </si>
  <si>
    <t>VRM11229</t>
  </si>
  <si>
    <t>Meeste sinine vormijope 120/190</t>
  </si>
  <si>
    <t>VRM11226</t>
  </si>
  <si>
    <t>VRM11223</t>
  </si>
  <si>
    <t>VRM11220</t>
  </si>
  <si>
    <t>Meeste sinine vormijope 112/190</t>
  </si>
  <si>
    <t>VRM11217</t>
  </si>
  <si>
    <t>Meeste sinine vormijope 112/180</t>
  </si>
  <si>
    <t>VRM11214</t>
  </si>
  <si>
    <t>Meeste sinine vormijope 112/170</t>
  </si>
  <si>
    <t>VRM11211</t>
  </si>
  <si>
    <t>Meeste sinine vormijope 104/190</t>
  </si>
  <si>
    <t>VRM11208</t>
  </si>
  <si>
    <t>Meeste sinine vormijope 104/180</t>
  </si>
  <si>
    <t>VRM11205</t>
  </si>
  <si>
    <t>Meeste sinine vormijope 104/170</t>
  </si>
  <si>
    <t>VRM11202</t>
  </si>
  <si>
    <t>Ühikuhind</t>
  </si>
  <si>
    <t>Kogus</t>
  </si>
  <si>
    <t>Toote nimetus</t>
  </si>
  <si>
    <t>Tootekood</t>
  </si>
  <si>
    <t>Meeste rohelised vormipüksid 84/96/180</t>
  </si>
  <si>
    <t>VRM11633</t>
  </si>
  <si>
    <t>Välivorm</t>
  </si>
  <si>
    <t>MVRM1700</t>
  </si>
  <si>
    <t>Naiste roheline vormijakk 80/160</t>
  </si>
  <si>
    <t>VRM11555</t>
  </si>
  <si>
    <t>Meeste roheline vormijakk 96/190</t>
  </si>
  <si>
    <t>VRM11522</t>
  </si>
  <si>
    <t>Meeste roheline vormijakk 96/170</t>
  </si>
  <si>
    <t>VRM11516</t>
  </si>
  <si>
    <t>Naiste roheline tuulejakk 96/180</t>
  </si>
  <si>
    <t>VRM11423</t>
  </si>
  <si>
    <t>Naiste roheline tuulejakk 88/170</t>
  </si>
  <si>
    <t>VRM11411</t>
  </si>
  <si>
    <t>Meeste roheline tuulejakk 96/180</t>
  </si>
  <si>
    <t>VRM11363</t>
  </si>
  <si>
    <t>Meeste roheline tuulejakk 96/170</t>
  </si>
  <si>
    <t>VRM11360</t>
  </si>
  <si>
    <t>Naiste roheline vormijope 80/160</t>
  </si>
  <si>
    <t>VRM11285</t>
  </si>
  <si>
    <t>Meeste roheline vormijope 96/180</t>
  </si>
  <si>
    <t>Meeste roheline vormijope 96/170</t>
  </si>
  <si>
    <t>VRM11246</t>
  </si>
  <si>
    <t>Maksumus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</si>
</sst>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/>
      <top/>
      <bottom style="thin">
        <color rgb="FFCAC9D9"/>
      </bottom>
      <diagonal/>
    </border>
    <border>
      <left style="thin">
        <color rgb="FFCACAD9"/>
      </left>
      <right style="thin">
        <color rgb="FFCACAD9"/>
      </right>
      <top/>
      <bottom style="thin">
        <color rgb="FFCAC9D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44" fontId="2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44" fontId="2" fillId="2" borderId="0" xfId="0" applyNumberFormat="1" applyFont="1" applyFill="1"/>
    <xf numFmtId="44" fontId="4" fillId="2" borderId="0" xfId="0" applyNumberFormat="1" applyFont="1" applyFill="1"/>
    <xf numFmtId="44" fontId="4" fillId="2" borderId="0" xfId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44" fontId="2" fillId="3" borderId="1" xfId="0" applyNumberFormat="1" applyFont="1" applyFill="1" applyBorder="1" applyAlignment="1">
      <alignment horizontal="left"/>
    </xf>
    <xf numFmtId="44" fontId="2" fillId="3" borderId="0" xfId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44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44" fontId="4" fillId="4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44" fontId="2" fillId="4" borderId="0" xfId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44" fontId="2" fillId="4" borderId="0" xfId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4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44" fontId="2" fillId="3" borderId="0" xfId="0" applyNumberFormat="1" applyFont="1" applyFill="1" applyAlignment="1">
      <alignment horizontal="left"/>
    </xf>
    <xf numFmtId="44" fontId="2" fillId="3" borderId="1" xfId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4EC19-5BA2-44FA-8828-E40C94F5EA17}">
  <sheetPr filterMode="1"/>
  <dimension ref="B1:G205"/>
  <sheetViews>
    <sheetView tabSelected="1" zoomScaleNormal="100" workbookViewId="0">
      <pane ySplit="4" topLeftCell="A161" activePane="bottomLeft" state="frozen"/>
      <selection activeCell="G23" sqref="G23"/>
      <selection pane="bottomLeft" activeCell="N13" sqref="N13"/>
    </sheetView>
  </sheetViews>
  <sheetFormatPr defaultColWidth="9.1796875" defaultRowHeight="14" x14ac:dyDescent="0.3"/>
  <cols>
    <col min="1" max="1" width="0.81640625" style="1" customWidth="1"/>
    <col min="2" max="2" width="0.1796875" style="1" customWidth="1"/>
    <col min="3" max="3" width="13.54296875" style="1" customWidth="1"/>
    <col min="4" max="4" width="43.54296875" style="4" customWidth="1"/>
    <col min="5" max="5" width="14" style="3" customWidth="1"/>
    <col min="6" max="6" width="11.81640625" style="2" customWidth="1"/>
    <col min="7" max="7" width="13.6328125" style="1" bestFit="1" customWidth="1"/>
    <col min="8" max="16384" width="9.1796875" style="1"/>
  </cols>
  <sheetData>
    <row r="1" spans="2:7" s="20" customFormat="1" ht="14.5" customHeight="1" x14ac:dyDescent="0.3">
      <c r="D1" s="31"/>
      <c r="E1" s="30"/>
      <c r="F1" s="29"/>
    </row>
    <row r="2" spans="2:7" s="20" customFormat="1" ht="20.25" customHeight="1" x14ac:dyDescent="0.3">
      <c r="B2" s="46"/>
      <c r="C2" s="46"/>
      <c r="D2" s="31"/>
      <c r="E2" s="30"/>
      <c r="F2" s="29"/>
    </row>
    <row r="3" spans="2:7" s="25" customFormat="1" ht="18.649999999999999" customHeight="1" x14ac:dyDescent="0.25">
      <c r="D3" s="28"/>
      <c r="E3" s="27"/>
      <c r="F3" s="26"/>
    </row>
    <row r="4" spans="2:7" s="20" customFormat="1" ht="93.65" customHeight="1" x14ac:dyDescent="0.3">
      <c r="C4" s="23" t="s">
        <v>437</v>
      </c>
      <c r="D4" s="24" t="s">
        <v>436</v>
      </c>
      <c r="E4" s="23" t="s">
        <v>435</v>
      </c>
      <c r="F4" s="22" t="s">
        <v>434</v>
      </c>
      <c r="G4" s="21" t="s">
        <v>461</v>
      </c>
    </row>
    <row r="5" spans="2:7" s="9" customFormat="1" ht="18.25" customHeight="1" x14ac:dyDescent="0.3">
      <c r="C5" s="17" t="s">
        <v>433</v>
      </c>
      <c r="D5" s="16" t="s">
        <v>432</v>
      </c>
      <c r="E5" s="15">
        <v>150</v>
      </c>
      <c r="F5" s="14">
        <v>105</v>
      </c>
      <c r="G5" s="10">
        <f t="shared" ref="G5:G36" si="0">E5*F5</f>
        <v>15750</v>
      </c>
    </row>
    <row r="6" spans="2:7" s="9" customFormat="1" ht="18.25" customHeight="1" x14ac:dyDescent="0.3">
      <c r="C6" s="17" t="s">
        <v>431</v>
      </c>
      <c r="D6" s="16" t="s">
        <v>430</v>
      </c>
      <c r="E6" s="15">
        <v>450</v>
      </c>
      <c r="F6" s="14">
        <v>105</v>
      </c>
      <c r="G6" s="10">
        <f t="shared" si="0"/>
        <v>47250</v>
      </c>
    </row>
    <row r="7" spans="2:7" s="9" customFormat="1" ht="18.25" customHeight="1" x14ac:dyDescent="0.3">
      <c r="C7" s="17" t="s">
        <v>429</v>
      </c>
      <c r="D7" s="16" t="s">
        <v>428</v>
      </c>
      <c r="E7" s="15">
        <v>260</v>
      </c>
      <c r="F7" s="14">
        <v>105</v>
      </c>
      <c r="G7" s="10">
        <f t="shared" si="0"/>
        <v>27300</v>
      </c>
    </row>
    <row r="8" spans="2:7" s="9" customFormat="1" ht="18.25" customHeight="1" x14ac:dyDescent="0.3">
      <c r="C8" s="17" t="s">
        <v>427</v>
      </c>
      <c r="D8" s="16" t="s">
        <v>426</v>
      </c>
      <c r="E8" s="15">
        <v>100</v>
      </c>
      <c r="F8" s="14">
        <v>105</v>
      </c>
      <c r="G8" s="10">
        <f t="shared" si="0"/>
        <v>10500</v>
      </c>
    </row>
    <row r="9" spans="2:7" s="9" customFormat="1" ht="18.25" customHeight="1" x14ac:dyDescent="0.3">
      <c r="C9" s="17" t="s">
        <v>425</v>
      </c>
      <c r="D9" s="16" t="s">
        <v>424</v>
      </c>
      <c r="E9" s="15">
        <v>120</v>
      </c>
      <c r="F9" s="14">
        <v>105</v>
      </c>
      <c r="G9" s="10">
        <f t="shared" si="0"/>
        <v>12600</v>
      </c>
    </row>
    <row r="10" spans="2:7" s="9" customFormat="1" ht="18.25" customHeight="1" x14ac:dyDescent="0.3">
      <c r="C10" s="17" t="s">
        <v>423</v>
      </c>
      <c r="D10" s="16" t="s">
        <v>422</v>
      </c>
      <c r="E10" s="15">
        <v>130</v>
      </c>
      <c r="F10" s="14">
        <v>105</v>
      </c>
      <c r="G10" s="10">
        <f t="shared" si="0"/>
        <v>13650</v>
      </c>
    </row>
    <row r="11" spans="2:7" s="9" customFormat="1" ht="18.25" hidden="1" customHeight="1" x14ac:dyDescent="0.3">
      <c r="C11" s="17" t="s">
        <v>421</v>
      </c>
      <c r="D11" s="16"/>
      <c r="E11" s="15">
        <v>0</v>
      </c>
      <c r="F11" s="14">
        <v>105</v>
      </c>
      <c r="G11" s="10">
        <f t="shared" si="0"/>
        <v>0</v>
      </c>
    </row>
    <row r="12" spans="2:7" s="9" customFormat="1" ht="18.25" hidden="1" customHeight="1" x14ac:dyDescent="0.3">
      <c r="C12" s="17" t="s">
        <v>420</v>
      </c>
      <c r="D12" s="16"/>
      <c r="E12" s="15">
        <v>0</v>
      </c>
      <c r="F12" s="14">
        <v>105</v>
      </c>
      <c r="G12" s="10">
        <f t="shared" si="0"/>
        <v>0</v>
      </c>
    </row>
    <row r="13" spans="2:7" s="9" customFormat="1" ht="18.25" customHeight="1" x14ac:dyDescent="0.3">
      <c r="C13" s="17" t="s">
        <v>419</v>
      </c>
      <c r="D13" s="16" t="s">
        <v>418</v>
      </c>
      <c r="E13" s="15">
        <v>20</v>
      </c>
      <c r="F13" s="14">
        <v>105</v>
      </c>
      <c r="G13" s="10">
        <f t="shared" si="0"/>
        <v>2100</v>
      </c>
    </row>
    <row r="14" spans="2:7" s="9" customFormat="1" ht="18.25" hidden="1" customHeight="1" x14ac:dyDescent="0.3">
      <c r="C14" s="17" t="s">
        <v>417</v>
      </c>
      <c r="D14" s="16"/>
      <c r="E14" s="15">
        <v>0</v>
      </c>
      <c r="F14" s="14">
        <v>105</v>
      </c>
      <c r="G14" s="10">
        <f t="shared" si="0"/>
        <v>0</v>
      </c>
    </row>
    <row r="15" spans="2:7" s="9" customFormat="1" ht="18.25" hidden="1" customHeight="1" x14ac:dyDescent="0.3">
      <c r="C15" s="17" t="s">
        <v>416</v>
      </c>
      <c r="D15" s="16"/>
      <c r="E15" s="15">
        <v>0</v>
      </c>
      <c r="F15" s="14">
        <v>105</v>
      </c>
      <c r="G15" s="10">
        <f t="shared" si="0"/>
        <v>0</v>
      </c>
    </row>
    <row r="16" spans="2:7" s="9" customFormat="1" ht="18.25" hidden="1" customHeight="1" x14ac:dyDescent="0.3">
      <c r="C16" s="17" t="s">
        <v>415</v>
      </c>
      <c r="D16" s="16"/>
      <c r="E16" s="15">
        <v>0</v>
      </c>
      <c r="F16" s="14">
        <v>105</v>
      </c>
      <c r="G16" s="10">
        <f t="shared" si="0"/>
        <v>0</v>
      </c>
    </row>
    <row r="17" spans="3:7" s="9" customFormat="1" ht="18.25" customHeight="1" x14ac:dyDescent="0.3">
      <c r="C17" s="17" t="s">
        <v>414</v>
      </c>
      <c r="D17" s="16" t="s">
        <v>413</v>
      </c>
      <c r="E17" s="15">
        <v>15</v>
      </c>
      <c r="F17" s="14">
        <v>105</v>
      </c>
      <c r="G17" s="10">
        <f t="shared" si="0"/>
        <v>1575</v>
      </c>
    </row>
    <row r="18" spans="3:7" s="9" customFormat="1" ht="18.25" customHeight="1" x14ac:dyDescent="0.3">
      <c r="C18" s="17" t="s">
        <v>412</v>
      </c>
      <c r="D18" s="16" t="s">
        <v>411</v>
      </c>
      <c r="E18" s="15">
        <v>10</v>
      </c>
      <c r="F18" s="14">
        <v>105</v>
      </c>
      <c r="G18" s="10">
        <f t="shared" si="0"/>
        <v>1050</v>
      </c>
    </row>
    <row r="19" spans="3:7" s="9" customFormat="1" ht="18.25" hidden="1" customHeight="1" x14ac:dyDescent="0.3">
      <c r="C19" s="17" t="s">
        <v>410</v>
      </c>
      <c r="D19" s="16"/>
      <c r="E19" s="15">
        <v>0</v>
      </c>
      <c r="F19" s="14">
        <v>105</v>
      </c>
      <c r="G19" s="10">
        <f t="shared" si="0"/>
        <v>0</v>
      </c>
    </row>
    <row r="20" spans="3:7" s="9" customFormat="1" ht="18.25" customHeight="1" x14ac:dyDescent="0.3">
      <c r="C20" s="17" t="s">
        <v>409</v>
      </c>
      <c r="D20" s="16" t="s">
        <v>408</v>
      </c>
      <c r="E20" s="15">
        <v>290</v>
      </c>
      <c r="F20" s="14">
        <v>105</v>
      </c>
      <c r="G20" s="10">
        <f t="shared" si="0"/>
        <v>30450</v>
      </c>
    </row>
    <row r="21" spans="3:7" s="9" customFormat="1" ht="18.25" customHeight="1" x14ac:dyDescent="0.3">
      <c r="C21" s="17" t="s">
        <v>407</v>
      </c>
      <c r="D21" s="16" t="s">
        <v>406</v>
      </c>
      <c r="E21" s="15">
        <v>400</v>
      </c>
      <c r="F21" s="14">
        <v>105</v>
      </c>
      <c r="G21" s="10">
        <f t="shared" si="0"/>
        <v>42000</v>
      </c>
    </row>
    <row r="22" spans="3:7" s="9" customFormat="1" ht="18.25" customHeight="1" x14ac:dyDescent="0.3">
      <c r="C22" s="17" t="s">
        <v>405</v>
      </c>
      <c r="D22" s="16" t="s">
        <v>404</v>
      </c>
      <c r="E22" s="15">
        <v>130</v>
      </c>
      <c r="F22" s="14">
        <v>105</v>
      </c>
      <c r="G22" s="10">
        <f t="shared" si="0"/>
        <v>13650</v>
      </c>
    </row>
    <row r="23" spans="3:7" s="9" customFormat="1" ht="18.25" customHeight="1" x14ac:dyDescent="0.3">
      <c r="C23" s="17" t="s">
        <v>403</v>
      </c>
      <c r="D23" s="16" t="s">
        <v>402</v>
      </c>
      <c r="E23" s="15">
        <v>20</v>
      </c>
      <c r="F23" s="14">
        <v>105</v>
      </c>
      <c r="G23" s="10">
        <f t="shared" si="0"/>
        <v>2100</v>
      </c>
    </row>
    <row r="24" spans="3:7" s="9" customFormat="1" ht="18.25" customHeight="1" x14ac:dyDescent="0.3">
      <c r="C24" s="17" t="s">
        <v>401</v>
      </c>
      <c r="D24" s="16" t="s">
        <v>400</v>
      </c>
      <c r="E24" s="15">
        <v>40</v>
      </c>
      <c r="F24" s="14">
        <v>105</v>
      </c>
      <c r="G24" s="10">
        <f t="shared" si="0"/>
        <v>4200</v>
      </c>
    </row>
    <row r="25" spans="3:7" s="9" customFormat="1" ht="18.25" customHeight="1" x14ac:dyDescent="0.3">
      <c r="C25" s="17" t="s">
        <v>399</v>
      </c>
      <c r="D25" s="16" t="s">
        <v>398</v>
      </c>
      <c r="E25" s="15">
        <v>20</v>
      </c>
      <c r="F25" s="14">
        <v>105</v>
      </c>
      <c r="G25" s="10">
        <f t="shared" si="0"/>
        <v>2100</v>
      </c>
    </row>
    <row r="26" spans="3:7" s="9" customFormat="1" ht="18.25" customHeight="1" x14ac:dyDescent="0.3">
      <c r="C26" s="17" t="s">
        <v>397</v>
      </c>
      <c r="D26" s="16" t="s">
        <v>396</v>
      </c>
      <c r="E26" s="15">
        <v>5</v>
      </c>
      <c r="F26" s="14">
        <v>105</v>
      </c>
      <c r="G26" s="10">
        <f t="shared" si="0"/>
        <v>525</v>
      </c>
    </row>
    <row r="27" spans="3:7" s="9" customFormat="1" ht="18.25" hidden="1" customHeight="1" x14ac:dyDescent="0.3">
      <c r="C27" s="17" t="s">
        <v>395</v>
      </c>
      <c r="D27" s="16"/>
      <c r="E27" s="15">
        <v>0</v>
      </c>
      <c r="F27" s="14">
        <v>105</v>
      </c>
      <c r="G27" s="10">
        <f t="shared" si="0"/>
        <v>0</v>
      </c>
    </row>
    <row r="28" spans="3:7" s="9" customFormat="1" ht="18.25" customHeight="1" x14ac:dyDescent="0.3">
      <c r="C28" s="17" t="s">
        <v>394</v>
      </c>
      <c r="D28" s="16" t="s">
        <v>393</v>
      </c>
      <c r="E28" s="15">
        <v>10</v>
      </c>
      <c r="F28" s="14">
        <v>105</v>
      </c>
      <c r="G28" s="10">
        <f t="shared" si="0"/>
        <v>1050</v>
      </c>
    </row>
    <row r="29" spans="3:7" s="9" customFormat="1" ht="18.25" customHeight="1" x14ac:dyDescent="0.3">
      <c r="C29" s="17" t="s">
        <v>392</v>
      </c>
      <c r="D29" s="16" t="s">
        <v>391</v>
      </c>
      <c r="E29" s="15">
        <v>5</v>
      </c>
      <c r="F29" s="14">
        <v>105</v>
      </c>
      <c r="G29" s="10">
        <f t="shared" si="0"/>
        <v>525</v>
      </c>
    </row>
    <row r="30" spans="3:7" s="9" customFormat="1" ht="18.25" customHeight="1" x14ac:dyDescent="0.3">
      <c r="C30" s="17" t="s">
        <v>390</v>
      </c>
      <c r="D30" s="16" t="s">
        <v>389</v>
      </c>
      <c r="E30" s="15">
        <v>5</v>
      </c>
      <c r="F30" s="14">
        <v>105</v>
      </c>
      <c r="G30" s="10">
        <f t="shared" si="0"/>
        <v>525</v>
      </c>
    </row>
    <row r="31" spans="3:7" s="9" customFormat="1" ht="18.25" customHeight="1" x14ac:dyDescent="0.3">
      <c r="C31" s="17" t="s">
        <v>388</v>
      </c>
      <c r="D31" s="16" t="s">
        <v>387</v>
      </c>
      <c r="E31" s="15">
        <v>20</v>
      </c>
      <c r="F31" s="14">
        <v>105</v>
      </c>
      <c r="G31" s="10">
        <f t="shared" si="0"/>
        <v>2100</v>
      </c>
    </row>
    <row r="32" spans="3:7" s="9" customFormat="1" ht="18.25" hidden="1" customHeight="1" x14ac:dyDescent="0.3">
      <c r="C32" s="17" t="s">
        <v>386</v>
      </c>
      <c r="D32" s="16"/>
      <c r="E32" s="15">
        <v>0</v>
      </c>
      <c r="F32" s="14">
        <v>105</v>
      </c>
      <c r="G32" s="10">
        <f t="shared" si="0"/>
        <v>0</v>
      </c>
    </row>
    <row r="33" spans="3:7" s="9" customFormat="1" ht="18.25" customHeight="1" x14ac:dyDescent="0.3">
      <c r="C33" s="17" t="s">
        <v>385</v>
      </c>
      <c r="D33" s="16" t="s">
        <v>384</v>
      </c>
      <c r="E33" s="15">
        <v>50</v>
      </c>
      <c r="F33" s="14">
        <v>105</v>
      </c>
      <c r="G33" s="10">
        <f t="shared" si="0"/>
        <v>5250</v>
      </c>
    </row>
    <row r="34" spans="3:7" s="9" customFormat="1" ht="18.25" customHeight="1" x14ac:dyDescent="0.3">
      <c r="C34" s="17" t="s">
        <v>383</v>
      </c>
      <c r="D34" s="16" t="s">
        <v>382</v>
      </c>
      <c r="E34" s="15">
        <v>30</v>
      </c>
      <c r="F34" s="14">
        <v>105</v>
      </c>
      <c r="G34" s="10">
        <f t="shared" si="0"/>
        <v>3150</v>
      </c>
    </row>
    <row r="35" spans="3:7" s="9" customFormat="1" ht="18.25" hidden="1" customHeight="1" x14ac:dyDescent="0.3">
      <c r="C35" s="17" t="s">
        <v>381</v>
      </c>
      <c r="D35" s="16"/>
      <c r="E35" s="15">
        <v>0</v>
      </c>
      <c r="F35" s="14">
        <v>105</v>
      </c>
      <c r="G35" s="10">
        <f t="shared" si="0"/>
        <v>0</v>
      </c>
    </row>
    <row r="36" spans="3:7" s="9" customFormat="1" ht="18.25" hidden="1" customHeight="1" x14ac:dyDescent="0.3">
      <c r="C36" s="17" t="s">
        <v>380</v>
      </c>
      <c r="D36" s="16"/>
      <c r="E36" s="15">
        <v>0</v>
      </c>
      <c r="F36" s="14">
        <v>105</v>
      </c>
      <c r="G36" s="10">
        <f t="shared" si="0"/>
        <v>0</v>
      </c>
    </row>
    <row r="37" spans="3:7" s="9" customFormat="1" ht="18.25" customHeight="1" x14ac:dyDescent="0.3">
      <c r="C37" s="17" t="s">
        <v>379</v>
      </c>
      <c r="D37" s="16" t="s">
        <v>378</v>
      </c>
      <c r="E37" s="15">
        <v>50</v>
      </c>
      <c r="F37" s="14">
        <v>105</v>
      </c>
      <c r="G37" s="10">
        <f t="shared" ref="G37:G68" si="1">E37*F37</f>
        <v>5250</v>
      </c>
    </row>
    <row r="38" spans="3:7" s="9" customFormat="1" ht="18.25" customHeight="1" x14ac:dyDescent="0.3">
      <c r="C38" s="17" t="s">
        <v>377</v>
      </c>
      <c r="D38" s="16" t="s">
        <v>376</v>
      </c>
      <c r="E38" s="15">
        <v>30</v>
      </c>
      <c r="F38" s="14">
        <v>105</v>
      </c>
      <c r="G38" s="10">
        <f t="shared" si="1"/>
        <v>3150</v>
      </c>
    </row>
    <row r="39" spans="3:7" s="9" customFormat="1" ht="18.25" customHeight="1" x14ac:dyDescent="0.3">
      <c r="C39" s="17" t="s">
        <v>375</v>
      </c>
      <c r="D39" s="16" t="s">
        <v>374</v>
      </c>
      <c r="E39" s="15">
        <v>20</v>
      </c>
      <c r="F39" s="14">
        <v>105</v>
      </c>
      <c r="G39" s="10">
        <f t="shared" si="1"/>
        <v>2100</v>
      </c>
    </row>
    <row r="40" spans="3:7" s="9" customFormat="1" ht="18.25" customHeight="1" x14ac:dyDescent="0.3">
      <c r="C40" s="17" t="s">
        <v>373</v>
      </c>
      <c r="D40" s="16" t="s">
        <v>372</v>
      </c>
      <c r="E40" s="15">
        <v>20</v>
      </c>
      <c r="F40" s="14">
        <v>105</v>
      </c>
      <c r="G40" s="10">
        <f t="shared" si="1"/>
        <v>2100</v>
      </c>
    </row>
    <row r="41" spans="3:7" s="9" customFormat="1" ht="18.25" customHeight="1" x14ac:dyDescent="0.3">
      <c r="C41" s="17" t="s">
        <v>371</v>
      </c>
      <c r="D41" s="16" t="s">
        <v>369</v>
      </c>
      <c r="E41" s="15">
        <v>160</v>
      </c>
      <c r="F41" s="14">
        <v>89</v>
      </c>
      <c r="G41" s="10">
        <f t="shared" si="1"/>
        <v>14240</v>
      </c>
    </row>
    <row r="42" spans="3:7" s="9" customFormat="1" ht="18.25" customHeight="1" x14ac:dyDescent="0.3">
      <c r="C42" s="17" t="s">
        <v>368</v>
      </c>
      <c r="D42" s="16" t="s">
        <v>366</v>
      </c>
      <c r="E42" s="15">
        <v>270</v>
      </c>
      <c r="F42" s="14">
        <v>89</v>
      </c>
      <c r="G42" s="10">
        <f t="shared" si="1"/>
        <v>24030</v>
      </c>
    </row>
    <row r="43" spans="3:7" s="9" customFormat="1" ht="18.25" customHeight="1" x14ac:dyDescent="0.3">
      <c r="C43" s="17" t="s">
        <v>365</v>
      </c>
      <c r="D43" s="16" t="s">
        <v>363</v>
      </c>
      <c r="E43" s="15">
        <v>290</v>
      </c>
      <c r="F43" s="14">
        <v>89</v>
      </c>
      <c r="G43" s="10">
        <f t="shared" si="1"/>
        <v>25810</v>
      </c>
    </row>
    <row r="44" spans="3:7" s="9" customFormat="1" ht="18.25" hidden="1" customHeight="1" x14ac:dyDescent="0.3">
      <c r="C44" s="17" t="s">
        <v>362</v>
      </c>
      <c r="D44" s="16"/>
      <c r="E44" s="15">
        <v>0</v>
      </c>
      <c r="F44" s="14">
        <v>89</v>
      </c>
      <c r="G44" s="10">
        <f t="shared" si="1"/>
        <v>0</v>
      </c>
    </row>
    <row r="45" spans="3:7" s="9" customFormat="1" ht="18.25" customHeight="1" x14ac:dyDescent="0.3">
      <c r="C45" s="17" t="s">
        <v>361</v>
      </c>
      <c r="D45" s="16" t="s">
        <v>359</v>
      </c>
      <c r="E45" s="15">
        <v>280</v>
      </c>
      <c r="F45" s="14">
        <v>89</v>
      </c>
      <c r="G45" s="10">
        <f t="shared" si="1"/>
        <v>24920</v>
      </c>
    </row>
    <row r="46" spans="3:7" s="9" customFormat="1" ht="18.25" customHeight="1" x14ac:dyDescent="0.3">
      <c r="C46" s="17" t="s">
        <v>358</v>
      </c>
      <c r="D46" s="16" t="s">
        <v>356</v>
      </c>
      <c r="E46" s="15">
        <v>130</v>
      </c>
      <c r="F46" s="14">
        <v>89</v>
      </c>
      <c r="G46" s="10">
        <f t="shared" si="1"/>
        <v>11570</v>
      </c>
    </row>
    <row r="47" spans="3:7" s="9" customFormat="1" ht="18.25" hidden="1" customHeight="1" x14ac:dyDescent="0.3">
      <c r="C47" s="18" t="s">
        <v>329</v>
      </c>
      <c r="D47" s="16"/>
      <c r="E47" s="15">
        <v>0</v>
      </c>
      <c r="F47" s="14">
        <v>89</v>
      </c>
      <c r="G47" s="10">
        <f t="shared" si="1"/>
        <v>0</v>
      </c>
    </row>
    <row r="48" spans="3:7" s="9" customFormat="1" ht="18.25" hidden="1" customHeight="1" x14ac:dyDescent="0.3">
      <c r="C48" s="17" t="s">
        <v>355</v>
      </c>
      <c r="D48" s="16"/>
      <c r="E48" s="15">
        <v>0</v>
      </c>
      <c r="F48" s="14">
        <v>89</v>
      </c>
      <c r="G48" s="10">
        <f t="shared" si="1"/>
        <v>0</v>
      </c>
    </row>
    <row r="49" spans="3:7" s="9" customFormat="1" ht="18.25" customHeight="1" x14ac:dyDescent="0.3">
      <c r="C49" s="17" t="s">
        <v>354</v>
      </c>
      <c r="D49" s="16" t="s">
        <v>352</v>
      </c>
      <c r="E49" s="15">
        <v>5</v>
      </c>
      <c r="F49" s="14">
        <v>89</v>
      </c>
      <c r="G49" s="10">
        <f t="shared" si="1"/>
        <v>445</v>
      </c>
    </row>
    <row r="50" spans="3:7" s="9" customFormat="1" ht="18.25" customHeight="1" x14ac:dyDescent="0.3">
      <c r="C50" s="17" t="s">
        <v>351</v>
      </c>
      <c r="D50" s="16" t="s">
        <v>349</v>
      </c>
      <c r="E50" s="15">
        <v>20</v>
      </c>
      <c r="F50" s="14">
        <v>89</v>
      </c>
      <c r="G50" s="10">
        <f t="shared" si="1"/>
        <v>1780</v>
      </c>
    </row>
    <row r="51" spans="3:7" s="9" customFormat="1" ht="18.25" hidden="1" customHeight="1" x14ac:dyDescent="0.3">
      <c r="C51" s="17" t="s">
        <v>348</v>
      </c>
      <c r="D51" s="16"/>
      <c r="E51" s="15">
        <v>0</v>
      </c>
      <c r="F51" s="14">
        <v>89</v>
      </c>
      <c r="G51" s="10">
        <f t="shared" si="1"/>
        <v>0</v>
      </c>
    </row>
    <row r="52" spans="3:7" s="9" customFormat="1" ht="18.25" hidden="1" customHeight="1" x14ac:dyDescent="0.3">
      <c r="C52" s="17" t="s">
        <v>347</v>
      </c>
      <c r="D52" s="16"/>
      <c r="E52" s="15">
        <v>0</v>
      </c>
      <c r="F52" s="14">
        <v>89</v>
      </c>
      <c r="G52" s="10">
        <f t="shared" si="1"/>
        <v>0</v>
      </c>
    </row>
    <row r="53" spans="3:7" s="9" customFormat="1" ht="18.25" hidden="1" customHeight="1" x14ac:dyDescent="0.3">
      <c r="C53" s="17" t="s">
        <v>346</v>
      </c>
      <c r="D53" s="16"/>
      <c r="E53" s="15">
        <v>0</v>
      </c>
      <c r="F53" s="14">
        <v>89</v>
      </c>
      <c r="G53" s="10">
        <f t="shared" si="1"/>
        <v>0</v>
      </c>
    </row>
    <row r="54" spans="3:7" s="9" customFormat="1" ht="18.25" customHeight="1" x14ac:dyDescent="0.3">
      <c r="C54" s="17" t="s">
        <v>345</v>
      </c>
      <c r="D54" s="16" t="s">
        <v>343</v>
      </c>
      <c r="E54" s="15">
        <v>20</v>
      </c>
      <c r="F54" s="14">
        <v>89</v>
      </c>
      <c r="G54" s="10">
        <f t="shared" si="1"/>
        <v>1780</v>
      </c>
    </row>
    <row r="55" spans="3:7" s="9" customFormat="1" ht="18.25" customHeight="1" x14ac:dyDescent="0.3">
      <c r="C55" s="17" t="s">
        <v>342</v>
      </c>
      <c r="D55" s="16" t="s">
        <v>340</v>
      </c>
      <c r="E55" s="15">
        <v>40</v>
      </c>
      <c r="F55" s="14">
        <v>89</v>
      </c>
      <c r="G55" s="10">
        <f t="shared" si="1"/>
        <v>3560</v>
      </c>
    </row>
    <row r="56" spans="3:7" s="9" customFormat="1" ht="18.25" hidden="1" customHeight="1" x14ac:dyDescent="0.3">
      <c r="C56" s="17" t="s">
        <v>339</v>
      </c>
      <c r="D56" s="16"/>
      <c r="E56" s="15">
        <v>0</v>
      </c>
      <c r="F56" s="14">
        <v>89</v>
      </c>
      <c r="G56" s="10">
        <f t="shared" si="1"/>
        <v>0</v>
      </c>
    </row>
    <row r="57" spans="3:7" s="9" customFormat="1" ht="18.25" customHeight="1" x14ac:dyDescent="0.3">
      <c r="C57" s="17" t="s">
        <v>338</v>
      </c>
      <c r="D57" s="16" t="s">
        <v>336</v>
      </c>
      <c r="E57" s="15">
        <v>160</v>
      </c>
      <c r="F57" s="14">
        <v>89</v>
      </c>
      <c r="G57" s="10">
        <f t="shared" si="1"/>
        <v>14240</v>
      </c>
    </row>
    <row r="58" spans="3:7" s="9" customFormat="1" ht="18.25" customHeight="1" x14ac:dyDescent="0.3">
      <c r="C58" s="17" t="s">
        <v>335</v>
      </c>
      <c r="D58" s="16" t="s">
        <v>333</v>
      </c>
      <c r="E58" s="15">
        <v>375</v>
      </c>
      <c r="F58" s="14">
        <v>89</v>
      </c>
      <c r="G58" s="10">
        <f t="shared" si="1"/>
        <v>33375</v>
      </c>
    </row>
    <row r="59" spans="3:7" s="9" customFormat="1" ht="18.25" customHeight="1" x14ac:dyDescent="0.3">
      <c r="C59" s="17" t="s">
        <v>332</v>
      </c>
      <c r="D59" s="16" t="s">
        <v>330</v>
      </c>
      <c r="E59" s="15">
        <v>180</v>
      </c>
      <c r="F59" s="14">
        <v>89</v>
      </c>
      <c r="G59" s="10">
        <f t="shared" si="1"/>
        <v>16020</v>
      </c>
    </row>
    <row r="60" spans="3:7" s="9" customFormat="1" ht="18.25" customHeight="1" x14ac:dyDescent="0.3">
      <c r="C60" s="17" t="s">
        <v>329</v>
      </c>
      <c r="D60" s="16" t="s">
        <v>327</v>
      </c>
      <c r="E60" s="15">
        <v>5</v>
      </c>
      <c r="F60" s="14">
        <v>89</v>
      </c>
      <c r="G60" s="10">
        <f t="shared" si="1"/>
        <v>445</v>
      </c>
    </row>
    <row r="61" spans="3:7" s="9" customFormat="1" ht="18.25" customHeight="1" x14ac:dyDescent="0.3">
      <c r="C61" s="17" t="s">
        <v>326</v>
      </c>
      <c r="D61" s="16" t="s">
        <v>324</v>
      </c>
      <c r="E61" s="15">
        <v>25</v>
      </c>
      <c r="F61" s="14">
        <v>89</v>
      </c>
      <c r="G61" s="10">
        <f t="shared" si="1"/>
        <v>2225</v>
      </c>
    </row>
    <row r="62" spans="3:7" s="9" customFormat="1" ht="18.25" customHeight="1" x14ac:dyDescent="0.3">
      <c r="C62" s="17" t="s">
        <v>323</v>
      </c>
      <c r="D62" s="16" t="s">
        <v>321</v>
      </c>
      <c r="E62" s="15">
        <v>25</v>
      </c>
      <c r="F62" s="14">
        <v>89</v>
      </c>
      <c r="G62" s="10">
        <f t="shared" si="1"/>
        <v>2225</v>
      </c>
    </row>
    <row r="63" spans="3:7" s="9" customFormat="1" ht="18.25" customHeight="1" x14ac:dyDescent="0.3">
      <c r="C63" s="17" t="s">
        <v>320</v>
      </c>
      <c r="D63" s="16" t="s">
        <v>318</v>
      </c>
      <c r="E63" s="15">
        <v>20</v>
      </c>
      <c r="F63" s="14">
        <v>89</v>
      </c>
      <c r="G63" s="10">
        <f t="shared" si="1"/>
        <v>1780</v>
      </c>
    </row>
    <row r="64" spans="3:7" s="9" customFormat="1" ht="18.25" hidden="1" customHeight="1" x14ac:dyDescent="0.3">
      <c r="C64" s="17" t="s">
        <v>317</v>
      </c>
      <c r="D64" s="16"/>
      <c r="E64" s="15">
        <v>0</v>
      </c>
      <c r="F64" s="14">
        <v>89</v>
      </c>
      <c r="G64" s="10">
        <f t="shared" si="1"/>
        <v>0</v>
      </c>
    </row>
    <row r="65" spans="3:7" s="9" customFormat="1" ht="18.25" customHeight="1" x14ac:dyDescent="0.3">
      <c r="C65" s="17" t="s">
        <v>316</v>
      </c>
      <c r="D65" s="16" t="s">
        <v>314</v>
      </c>
      <c r="E65" s="15">
        <v>10</v>
      </c>
      <c r="F65" s="14">
        <v>89</v>
      </c>
      <c r="G65" s="10">
        <f t="shared" si="1"/>
        <v>890</v>
      </c>
    </row>
    <row r="66" spans="3:7" s="9" customFormat="1" ht="18.25" customHeight="1" x14ac:dyDescent="0.3">
      <c r="C66" s="17" t="s">
        <v>313</v>
      </c>
      <c r="D66" s="16" t="s">
        <v>311</v>
      </c>
      <c r="E66" s="15">
        <v>5</v>
      </c>
      <c r="F66" s="14">
        <v>89</v>
      </c>
      <c r="G66" s="10">
        <f t="shared" si="1"/>
        <v>445</v>
      </c>
    </row>
    <row r="67" spans="3:7" s="9" customFormat="1" ht="18.25" customHeight="1" x14ac:dyDescent="0.3">
      <c r="C67" s="17" t="s">
        <v>310</v>
      </c>
      <c r="D67" s="16" t="s">
        <v>308</v>
      </c>
      <c r="E67" s="15">
        <v>10</v>
      </c>
      <c r="F67" s="14">
        <v>89</v>
      </c>
      <c r="G67" s="10">
        <f t="shared" si="1"/>
        <v>890</v>
      </c>
    </row>
    <row r="68" spans="3:7" s="9" customFormat="1" ht="18.25" customHeight="1" x14ac:dyDescent="0.3">
      <c r="C68" s="17" t="s">
        <v>307</v>
      </c>
      <c r="D68" s="16" t="s">
        <v>305</v>
      </c>
      <c r="E68" s="15">
        <v>10</v>
      </c>
      <c r="F68" s="14">
        <v>89</v>
      </c>
      <c r="G68" s="10">
        <f t="shared" si="1"/>
        <v>890</v>
      </c>
    </row>
    <row r="69" spans="3:7" s="9" customFormat="1" ht="18.25" hidden="1" customHeight="1" x14ac:dyDescent="0.3">
      <c r="C69" s="17" t="s">
        <v>304</v>
      </c>
      <c r="D69" s="16"/>
      <c r="E69" s="15">
        <v>0</v>
      </c>
      <c r="F69" s="14">
        <v>89</v>
      </c>
      <c r="G69" s="10">
        <f t="shared" ref="G69:G100" si="2">E69*F69</f>
        <v>0</v>
      </c>
    </row>
    <row r="70" spans="3:7" s="9" customFormat="1" ht="18.25" customHeight="1" x14ac:dyDescent="0.3">
      <c r="C70" s="17" t="s">
        <v>303</v>
      </c>
      <c r="D70" s="16" t="s">
        <v>301</v>
      </c>
      <c r="E70" s="15">
        <v>5</v>
      </c>
      <c r="F70" s="14">
        <v>89</v>
      </c>
      <c r="G70" s="10">
        <f t="shared" si="2"/>
        <v>445</v>
      </c>
    </row>
    <row r="71" spans="3:7" s="9" customFormat="1" ht="18.25" customHeight="1" x14ac:dyDescent="0.3">
      <c r="C71" s="17" t="s">
        <v>300</v>
      </c>
      <c r="D71" s="16" t="s">
        <v>298</v>
      </c>
      <c r="E71" s="15">
        <v>5</v>
      </c>
      <c r="F71" s="14">
        <v>89</v>
      </c>
      <c r="G71" s="10">
        <f t="shared" si="2"/>
        <v>445</v>
      </c>
    </row>
    <row r="72" spans="3:7" s="9" customFormat="1" ht="18.25" hidden="1" customHeight="1" x14ac:dyDescent="0.3">
      <c r="C72" s="17" t="s">
        <v>297</v>
      </c>
      <c r="D72" s="16"/>
      <c r="E72" s="15">
        <v>0</v>
      </c>
      <c r="F72" s="14">
        <v>89</v>
      </c>
      <c r="G72" s="10">
        <f t="shared" si="2"/>
        <v>0</v>
      </c>
    </row>
    <row r="73" spans="3:7" s="9" customFormat="1" ht="18.25" customHeight="1" x14ac:dyDescent="0.3">
      <c r="C73" s="17" t="s">
        <v>296</v>
      </c>
      <c r="D73" s="16" t="s">
        <v>294</v>
      </c>
      <c r="E73" s="15">
        <v>50</v>
      </c>
      <c r="F73" s="14">
        <v>89</v>
      </c>
      <c r="G73" s="10">
        <f t="shared" si="2"/>
        <v>4450</v>
      </c>
    </row>
    <row r="74" spans="3:7" s="9" customFormat="1" ht="18.25" customHeight="1" x14ac:dyDescent="0.3">
      <c r="C74" s="17" t="s">
        <v>293</v>
      </c>
      <c r="D74" s="16" t="s">
        <v>291</v>
      </c>
      <c r="E74" s="15">
        <v>55</v>
      </c>
      <c r="F74" s="14">
        <v>89</v>
      </c>
      <c r="G74" s="10">
        <f t="shared" si="2"/>
        <v>4895</v>
      </c>
    </row>
    <row r="75" spans="3:7" s="9" customFormat="1" ht="18.25" customHeight="1" x14ac:dyDescent="0.3">
      <c r="C75" s="17" t="s">
        <v>290</v>
      </c>
      <c r="D75" s="16" t="s">
        <v>288</v>
      </c>
      <c r="E75" s="15">
        <v>30</v>
      </c>
      <c r="F75" s="14">
        <v>89</v>
      </c>
      <c r="G75" s="10">
        <f t="shared" si="2"/>
        <v>2670</v>
      </c>
    </row>
    <row r="76" spans="3:7" s="9" customFormat="1" ht="18.25" customHeight="1" x14ac:dyDescent="0.3">
      <c r="C76" s="17" t="s">
        <v>287</v>
      </c>
      <c r="D76" s="16" t="s">
        <v>285</v>
      </c>
      <c r="E76" s="15">
        <v>5</v>
      </c>
      <c r="F76" s="14">
        <v>89</v>
      </c>
      <c r="G76" s="10">
        <f t="shared" si="2"/>
        <v>445</v>
      </c>
    </row>
    <row r="77" spans="3:7" s="9" customFormat="1" ht="18.25" hidden="1" customHeight="1" x14ac:dyDescent="0.3">
      <c r="C77" s="17" t="s">
        <v>284</v>
      </c>
      <c r="D77" s="16"/>
      <c r="E77" s="15">
        <v>0</v>
      </c>
      <c r="F77" s="14">
        <v>89</v>
      </c>
      <c r="G77" s="10">
        <f t="shared" si="2"/>
        <v>0</v>
      </c>
    </row>
    <row r="78" spans="3:7" s="9" customFormat="1" ht="18.25" customHeight="1" x14ac:dyDescent="0.3">
      <c r="C78" s="17" t="s">
        <v>283</v>
      </c>
      <c r="D78" s="16" t="s">
        <v>281</v>
      </c>
      <c r="E78" s="15">
        <v>10</v>
      </c>
      <c r="F78" s="14">
        <v>89</v>
      </c>
      <c r="G78" s="10">
        <f t="shared" si="2"/>
        <v>890</v>
      </c>
    </row>
    <row r="79" spans="3:7" s="9" customFormat="1" ht="18.25" customHeight="1" x14ac:dyDescent="0.3">
      <c r="C79" s="17" t="s">
        <v>280</v>
      </c>
      <c r="D79" s="16" t="s">
        <v>278</v>
      </c>
      <c r="E79" s="15">
        <v>160</v>
      </c>
      <c r="F79" s="14">
        <v>29</v>
      </c>
      <c r="G79" s="10">
        <f t="shared" si="2"/>
        <v>4640</v>
      </c>
    </row>
    <row r="80" spans="3:7" s="9" customFormat="1" ht="18.25" customHeight="1" x14ac:dyDescent="0.3">
      <c r="C80" s="17" t="s">
        <v>277</v>
      </c>
      <c r="D80" s="16" t="s">
        <v>275</v>
      </c>
      <c r="E80" s="15">
        <v>60</v>
      </c>
      <c r="F80" s="14">
        <v>29</v>
      </c>
      <c r="G80" s="10">
        <f t="shared" si="2"/>
        <v>1740</v>
      </c>
    </row>
    <row r="81" spans="3:7" s="9" customFormat="1" ht="18.25" customHeight="1" x14ac:dyDescent="0.3">
      <c r="C81" s="17" t="s">
        <v>274</v>
      </c>
      <c r="D81" s="16" t="s">
        <v>272</v>
      </c>
      <c r="E81" s="15">
        <v>250</v>
      </c>
      <c r="F81" s="14">
        <v>29</v>
      </c>
      <c r="G81" s="10">
        <f t="shared" si="2"/>
        <v>7250</v>
      </c>
    </row>
    <row r="82" spans="3:7" s="9" customFormat="1" ht="18.25" customHeight="1" x14ac:dyDescent="0.3">
      <c r="C82" s="17" t="s">
        <v>271</v>
      </c>
      <c r="D82" s="16" t="s">
        <v>269</v>
      </c>
      <c r="E82" s="15">
        <v>90</v>
      </c>
      <c r="F82" s="14">
        <v>29</v>
      </c>
      <c r="G82" s="10">
        <f t="shared" si="2"/>
        <v>2610</v>
      </c>
    </row>
    <row r="83" spans="3:7" s="9" customFormat="1" ht="18.25" customHeight="1" x14ac:dyDescent="0.3">
      <c r="C83" s="17" t="s">
        <v>268</v>
      </c>
      <c r="D83" s="16" t="s">
        <v>266</v>
      </c>
      <c r="E83" s="15">
        <v>15</v>
      </c>
      <c r="F83" s="14">
        <v>29</v>
      </c>
      <c r="G83" s="10">
        <f t="shared" si="2"/>
        <v>435</v>
      </c>
    </row>
    <row r="84" spans="3:7" s="9" customFormat="1" ht="18.25" customHeight="1" x14ac:dyDescent="0.3">
      <c r="C84" s="17" t="s">
        <v>265</v>
      </c>
      <c r="D84" s="16" t="s">
        <v>263</v>
      </c>
      <c r="E84" s="15">
        <v>90</v>
      </c>
      <c r="F84" s="14">
        <v>29</v>
      </c>
      <c r="G84" s="10">
        <f t="shared" si="2"/>
        <v>2610</v>
      </c>
    </row>
    <row r="85" spans="3:7" s="9" customFormat="1" ht="18.25" customHeight="1" x14ac:dyDescent="0.3">
      <c r="C85" s="17" t="s">
        <v>262</v>
      </c>
      <c r="D85" s="16" t="s">
        <v>260</v>
      </c>
      <c r="E85" s="15">
        <v>20</v>
      </c>
      <c r="F85" s="14">
        <v>29</v>
      </c>
      <c r="G85" s="10">
        <f t="shared" si="2"/>
        <v>580</v>
      </c>
    </row>
    <row r="86" spans="3:7" s="9" customFormat="1" ht="18.25" hidden="1" customHeight="1" x14ac:dyDescent="0.3">
      <c r="C86" s="17" t="s">
        <v>259</v>
      </c>
      <c r="D86" s="16"/>
      <c r="E86" s="15">
        <v>0</v>
      </c>
      <c r="F86" s="14">
        <v>29</v>
      </c>
      <c r="G86" s="10">
        <f t="shared" si="2"/>
        <v>0</v>
      </c>
    </row>
    <row r="87" spans="3:7" s="9" customFormat="1" ht="18.25" customHeight="1" x14ac:dyDescent="0.3">
      <c r="C87" s="17" t="s">
        <v>258</v>
      </c>
      <c r="D87" s="16" t="s">
        <v>256</v>
      </c>
      <c r="E87" s="15">
        <v>120</v>
      </c>
      <c r="F87" s="14">
        <v>29</v>
      </c>
      <c r="G87" s="10">
        <f t="shared" si="2"/>
        <v>3480</v>
      </c>
    </row>
    <row r="88" spans="3:7" s="9" customFormat="1" ht="18.25" hidden="1" customHeight="1" x14ac:dyDescent="0.3">
      <c r="C88" s="17" t="s">
        <v>255</v>
      </c>
      <c r="D88" s="16"/>
      <c r="E88" s="15">
        <v>0</v>
      </c>
      <c r="F88" s="14">
        <v>29</v>
      </c>
      <c r="G88" s="10">
        <f t="shared" si="2"/>
        <v>0</v>
      </c>
    </row>
    <row r="89" spans="3:7" s="9" customFormat="1" ht="18.25" hidden="1" customHeight="1" x14ac:dyDescent="0.3">
      <c r="C89" s="17" t="s">
        <v>254</v>
      </c>
      <c r="D89" s="16"/>
      <c r="E89" s="15">
        <v>0</v>
      </c>
      <c r="F89" s="14">
        <v>29</v>
      </c>
      <c r="G89" s="10">
        <f t="shared" si="2"/>
        <v>0</v>
      </c>
    </row>
    <row r="90" spans="3:7" s="9" customFormat="1" ht="18.25" hidden="1" customHeight="1" x14ac:dyDescent="0.3">
      <c r="C90" s="17" t="s">
        <v>253</v>
      </c>
      <c r="D90" s="16"/>
      <c r="E90" s="15">
        <v>0</v>
      </c>
      <c r="F90" s="14">
        <v>29</v>
      </c>
      <c r="G90" s="10">
        <f t="shared" si="2"/>
        <v>0</v>
      </c>
    </row>
    <row r="91" spans="3:7" s="9" customFormat="1" ht="18.25" hidden="1" customHeight="1" x14ac:dyDescent="0.3">
      <c r="C91" s="17" t="s">
        <v>252</v>
      </c>
      <c r="D91" s="16"/>
      <c r="E91" s="15">
        <v>0</v>
      </c>
      <c r="F91" s="14">
        <v>29</v>
      </c>
      <c r="G91" s="10">
        <f t="shared" si="2"/>
        <v>0</v>
      </c>
    </row>
    <row r="92" spans="3:7" s="9" customFormat="1" ht="18.25" hidden="1" customHeight="1" x14ac:dyDescent="0.3">
      <c r="C92" s="17" t="s">
        <v>251</v>
      </c>
      <c r="D92" s="16"/>
      <c r="E92" s="15">
        <v>0</v>
      </c>
      <c r="F92" s="14">
        <v>29</v>
      </c>
      <c r="G92" s="10">
        <f t="shared" si="2"/>
        <v>0</v>
      </c>
    </row>
    <row r="93" spans="3:7" s="9" customFormat="1" ht="18.25" hidden="1" customHeight="1" x14ac:dyDescent="0.3">
      <c r="C93" s="17" t="s">
        <v>250</v>
      </c>
      <c r="D93" s="16"/>
      <c r="E93" s="15">
        <v>0</v>
      </c>
      <c r="F93" s="14">
        <v>29</v>
      </c>
      <c r="G93" s="10">
        <f t="shared" si="2"/>
        <v>0</v>
      </c>
    </row>
    <row r="94" spans="3:7" s="9" customFormat="1" ht="18.25" customHeight="1" x14ac:dyDescent="0.3">
      <c r="C94" s="17" t="s">
        <v>249</v>
      </c>
      <c r="D94" s="16" t="s">
        <v>247</v>
      </c>
      <c r="E94" s="15">
        <v>165</v>
      </c>
      <c r="F94" s="14">
        <v>29</v>
      </c>
      <c r="G94" s="10">
        <f t="shared" si="2"/>
        <v>4785</v>
      </c>
    </row>
    <row r="95" spans="3:7" s="9" customFormat="1" ht="18.25" customHeight="1" x14ac:dyDescent="0.3">
      <c r="C95" s="17" t="s">
        <v>246</v>
      </c>
      <c r="D95" s="16" t="s">
        <v>244</v>
      </c>
      <c r="E95" s="15">
        <v>320</v>
      </c>
      <c r="F95" s="14">
        <v>29</v>
      </c>
      <c r="G95" s="10">
        <f t="shared" si="2"/>
        <v>9280</v>
      </c>
    </row>
    <row r="96" spans="3:7" s="9" customFormat="1" ht="18.25" customHeight="1" x14ac:dyDescent="0.3">
      <c r="C96" s="17" t="s">
        <v>243</v>
      </c>
      <c r="D96" s="16" t="s">
        <v>241</v>
      </c>
      <c r="E96" s="15">
        <v>180</v>
      </c>
      <c r="F96" s="14">
        <v>29</v>
      </c>
      <c r="G96" s="10">
        <f t="shared" si="2"/>
        <v>5220</v>
      </c>
    </row>
    <row r="97" spans="3:7" s="9" customFormat="1" ht="18.25" customHeight="1" x14ac:dyDescent="0.3">
      <c r="C97" s="17" t="s">
        <v>240</v>
      </c>
      <c r="D97" s="16" t="s">
        <v>238</v>
      </c>
      <c r="E97" s="15">
        <v>20</v>
      </c>
      <c r="F97" s="14">
        <v>29</v>
      </c>
      <c r="G97" s="10">
        <f t="shared" si="2"/>
        <v>580</v>
      </c>
    </row>
    <row r="98" spans="3:7" s="9" customFormat="1" ht="18.25" customHeight="1" x14ac:dyDescent="0.3">
      <c r="C98" s="17" t="s">
        <v>237</v>
      </c>
      <c r="D98" s="16" t="s">
        <v>235</v>
      </c>
      <c r="E98" s="15">
        <v>30</v>
      </c>
      <c r="F98" s="14">
        <v>29</v>
      </c>
      <c r="G98" s="10">
        <f t="shared" si="2"/>
        <v>870</v>
      </c>
    </row>
    <row r="99" spans="3:7" s="9" customFormat="1" ht="18.25" customHeight="1" x14ac:dyDescent="0.3">
      <c r="C99" s="17" t="s">
        <v>234</v>
      </c>
      <c r="D99" s="16" t="s">
        <v>232</v>
      </c>
      <c r="E99" s="15">
        <v>10</v>
      </c>
      <c r="F99" s="14">
        <v>29</v>
      </c>
      <c r="G99" s="10">
        <f t="shared" si="2"/>
        <v>290</v>
      </c>
    </row>
    <row r="100" spans="3:7" s="9" customFormat="1" ht="18.25" hidden="1" customHeight="1" x14ac:dyDescent="0.3">
      <c r="C100" s="17" t="s">
        <v>231</v>
      </c>
      <c r="D100" s="16"/>
      <c r="E100" s="15">
        <v>0</v>
      </c>
      <c r="F100" s="14">
        <v>29</v>
      </c>
      <c r="G100" s="10">
        <f t="shared" si="2"/>
        <v>0</v>
      </c>
    </row>
    <row r="101" spans="3:7" s="9" customFormat="1" ht="18.25" hidden="1" customHeight="1" x14ac:dyDescent="0.3">
      <c r="C101" s="17" t="s">
        <v>230</v>
      </c>
      <c r="D101" s="16"/>
      <c r="E101" s="15">
        <v>0</v>
      </c>
      <c r="F101" s="14">
        <v>29</v>
      </c>
      <c r="G101" s="10">
        <f t="shared" ref="G101:G132" si="3">E101*F101</f>
        <v>0</v>
      </c>
    </row>
    <row r="102" spans="3:7" s="9" customFormat="1" ht="18.25" customHeight="1" x14ac:dyDescent="0.3">
      <c r="C102" s="17" t="s">
        <v>229</v>
      </c>
      <c r="D102" s="16" t="s">
        <v>227</v>
      </c>
      <c r="E102" s="15">
        <v>10</v>
      </c>
      <c r="F102" s="14">
        <v>29</v>
      </c>
      <c r="G102" s="10">
        <f t="shared" si="3"/>
        <v>290</v>
      </c>
    </row>
    <row r="103" spans="3:7" s="9" customFormat="1" ht="18.25" hidden="1" customHeight="1" x14ac:dyDescent="0.3">
      <c r="C103" s="17" t="s">
        <v>226</v>
      </c>
      <c r="D103" s="16"/>
      <c r="E103" s="15">
        <v>0</v>
      </c>
      <c r="F103" s="14">
        <v>29</v>
      </c>
      <c r="G103" s="10">
        <f t="shared" si="3"/>
        <v>0</v>
      </c>
    </row>
    <row r="104" spans="3:7" s="9" customFormat="1" ht="18.25" customHeight="1" x14ac:dyDescent="0.3">
      <c r="C104" s="17" t="s">
        <v>225</v>
      </c>
      <c r="D104" s="16" t="s">
        <v>223</v>
      </c>
      <c r="E104" s="15">
        <v>5</v>
      </c>
      <c r="F104" s="14">
        <v>29</v>
      </c>
      <c r="G104" s="10">
        <f t="shared" si="3"/>
        <v>145</v>
      </c>
    </row>
    <row r="105" spans="3:7" s="9" customFormat="1" ht="18.25" customHeight="1" x14ac:dyDescent="0.3">
      <c r="C105" s="17" t="s">
        <v>222</v>
      </c>
      <c r="D105" s="16" t="s">
        <v>220</v>
      </c>
      <c r="E105" s="15">
        <v>20</v>
      </c>
      <c r="F105" s="14">
        <v>29</v>
      </c>
      <c r="G105" s="10">
        <f t="shared" si="3"/>
        <v>580</v>
      </c>
    </row>
    <row r="106" spans="3:7" s="9" customFormat="1" ht="18.25" hidden="1" customHeight="1" x14ac:dyDescent="0.3">
      <c r="C106" s="17" t="s">
        <v>219</v>
      </c>
      <c r="D106" s="16"/>
      <c r="E106" s="15">
        <v>0</v>
      </c>
      <c r="F106" s="14">
        <v>29</v>
      </c>
      <c r="G106" s="10">
        <f t="shared" si="3"/>
        <v>0</v>
      </c>
    </row>
    <row r="107" spans="3:7" s="9" customFormat="1" ht="18.25" customHeight="1" x14ac:dyDescent="0.3">
      <c r="C107" s="17" t="s">
        <v>218</v>
      </c>
      <c r="D107" s="16" t="s">
        <v>216</v>
      </c>
      <c r="E107" s="15">
        <v>20</v>
      </c>
      <c r="F107" s="14">
        <v>29</v>
      </c>
      <c r="G107" s="10">
        <f t="shared" si="3"/>
        <v>580</v>
      </c>
    </row>
    <row r="108" spans="3:7" s="9" customFormat="1" ht="18.25" customHeight="1" x14ac:dyDescent="0.3">
      <c r="C108" s="17" t="s">
        <v>215</v>
      </c>
      <c r="D108" s="16" t="s">
        <v>213</v>
      </c>
      <c r="E108" s="15">
        <v>10</v>
      </c>
      <c r="F108" s="14">
        <v>29</v>
      </c>
      <c r="G108" s="10">
        <f t="shared" si="3"/>
        <v>290</v>
      </c>
    </row>
    <row r="109" spans="3:7" s="9" customFormat="1" ht="18.25" hidden="1" customHeight="1" x14ac:dyDescent="0.3">
      <c r="C109" s="17" t="s">
        <v>212</v>
      </c>
      <c r="D109" s="16"/>
      <c r="E109" s="15">
        <v>0</v>
      </c>
      <c r="F109" s="14">
        <v>29</v>
      </c>
      <c r="G109" s="10">
        <f t="shared" si="3"/>
        <v>0</v>
      </c>
    </row>
    <row r="110" spans="3:7" s="9" customFormat="1" ht="18.25" hidden="1" customHeight="1" x14ac:dyDescent="0.3">
      <c r="C110" s="17" t="s">
        <v>211</v>
      </c>
      <c r="D110" s="16"/>
      <c r="E110" s="15">
        <v>0</v>
      </c>
      <c r="F110" s="14">
        <v>29</v>
      </c>
      <c r="G110" s="10">
        <f t="shared" si="3"/>
        <v>0</v>
      </c>
    </row>
    <row r="111" spans="3:7" s="9" customFormat="1" ht="18.25" customHeight="1" x14ac:dyDescent="0.3">
      <c r="C111" s="17" t="s">
        <v>210</v>
      </c>
      <c r="D111" s="16" t="s">
        <v>208</v>
      </c>
      <c r="E111" s="15">
        <v>45</v>
      </c>
      <c r="F111" s="14">
        <v>29</v>
      </c>
      <c r="G111" s="10">
        <f t="shared" si="3"/>
        <v>1305</v>
      </c>
    </row>
    <row r="112" spans="3:7" s="9" customFormat="1" ht="18.25" customHeight="1" x14ac:dyDescent="0.3">
      <c r="C112" s="17" t="s">
        <v>207</v>
      </c>
      <c r="D112" s="16" t="s">
        <v>205</v>
      </c>
      <c r="E112" s="15">
        <v>50</v>
      </c>
      <c r="F112" s="14">
        <v>29</v>
      </c>
      <c r="G112" s="10">
        <f t="shared" si="3"/>
        <v>1450</v>
      </c>
    </row>
    <row r="113" spans="3:7" s="9" customFormat="1" ht="18.25" customHeight="1" x14ac:dyDescent="0.3">
      <c r="C113" s="17" t="s">
        <v>204</v>
      </c>
      <c r="D113" s="16" t="s">
        <v>202</v>
      </c>
      <c r="E113" s="15">
        <v>90</v>
      </c>
      <c r="F113" s="14">
        <v>29</v>
      </c>
      <c r="G113" s="10">
        <f t="shared" si="3"/>
        <v>2610</v>
      </c>
    </row>
    <row r="114" spans="3:7" s="9" customFormat="1" ht="18.25" customHeight="1" x14ac:dyDescent="0.3">
      <c r="C114" s="17" t="s">
        <v>201</v>
      </c>
      <c r="D114" s="16" t="s">
        <v>199</v>
      </c>
      <c r="E114" s="15">
        <v>20</v>
      </c>
      <c r="F114" s="14">
        <v>29</v>
      </c>
      <c r="G114" s="10">
        <f t="shared" si="3"/>
        <v>580</v>
      </c>
    </row>
    <row r="115" spans="3:7" s="9" customFormat="1" ht="18.25" customHeight="1" x14ac:dyDescent="0.3">
      <c r="C115" s="17" t="s">
        <v>198</v>
      </c>
      <c r="D115" s="16" t="s">
        <v>196</v>
      </c>
      <c r="E115" s="15">
        <v>90</v>
      </c>
      <c r="F115" s="14">
        <v>43</v>
      </c>
      <c r="G115" s="10">
        <f t="shared" si="3"/>
        <v>3870</v>
      </c>
    </row>
    <row r="116" spans="3:7" s="9" customFormat="1" ht="18.25" customHeight="1" x14ac:dyDescent="0.3">
      <c r="C116" s="17" t="s">
        <v>195</v>
      </c>
      <c r="D116" s="16" t="s">
        <v>193</v>
      </c>
      <c r="E116" s="15">
        <v>315</v>
      </c>
      <c r="F116" s="14">
        <v>43</v>
      </c>
      <c r="G116" s="10">
        <f t="shared" si="3"/>
        <v>13545</v>
      </c>
    </row>
    <row r="117" spans="3:7" s="9" customFormat="1" ht="18.25" customHeight="1" x14ac:dyDescent="0.3">
      <c r="C117" s="17" t="s">
        <v>192</v>
      </c>
      <c r="D117" s="16" t="s">
        <v>190</v>
      </c>
      <c r="E117" s="15">
        <v>215</v>
      </c>
      <c r="F117" s="14">
        <v>43</v>
      </c>
      <c r="G117" s="10">
        <f t="shared" si="3"/>
        <v>9245</v>
      </c>
    </row>
    <row r="118" spans="3:7" s="9" customFormat="1" ht="18.25" hidden="1" customHeight="1" x14ac:dyDescent="0.3">
      <c r="C118" s="19" t="s">
        <v>9</v>
      </c>
      <c r="D118" s="16"/>
      <c r="E118" s="15">
        <v>0</v>
      </c>
      <c r="F118" s="14">
        <v>43</v>
      </c>
      <c r="G118" s="10">
        <f t="shared" si="3"/>
        <v>0</v>
      </c>
    </row>
    <row r="119" spans="3:7" s="9" customFormat="1" ht="18.25" customHeight="1" x14ac:dyDescent="0.3">
      <c r="C119" s="17" t="s">
        <v>189</v>
      </c>
      <c r="D119" s="16" t="s">
        <v>187</v>
      </c>
      <c r="E119" s="15">
        <v>100</v>
      </c>
      <c r="F119" s="14">
        <v>43</v>
      </c>
      <c r="G119" s="10">
        <f t="shared" si="3"/>
        <v>4300</v>
      </c>
    </row>
    <row r="120" spans="3:7" s="9" customFormat="1" ht="18.25" customHeight="1" x14ac:dyDescent="0.3">
      <c r="C120" s="17" t="s">
        <v>186</v>
      </c>
      <c r="D120" s="16" t="s">
        <v>184</v>
      </c>
      <c r="E120" s="15">
        <v>170</v>
      </c>
      <c r="F120" s="14">
        <v>43</v>
      </c>
      <c r="G120" s="10">
        <f t="shared" si="3"/>
        <v>7310</v>
      </c>
    </row>
    <row r="121" spans="3:7" s="9" customFormat="1" ht="18.25" customHeight="1" x14ac:dyDescent="0.3">
      <c r="C121" s="17" t="s">
        <v>183</v>
      </c>
      <c r="D121" s="16" t="s">
        <v>181</v>
      </c>
      <c r="E121" s="15">
        <v>170</v>
      </c>
      <c r="F121" s="14">
        <v>43</v>
      </c>
      <c r="G121" s="10">
        <f t="shared" si="3"/>
        <v>7310</v>
      </c>
    </row>
    <row r="122" spans="3:7" s="9" customFormat="1" ht="18.25" customHeight="1" x14ac:dyDescent="0.3">
      <c r="C122" s="17" t="s">
        <v>180</v>
      </c>
      <c r="D122" s="16" t="s">
        <v>178</v>
      </c>
      <c r="E122" s="15">
        <v>25</v>
      </c>
      <c r="F122" s="14">
        <v>43</v>
      </c>
      <c r="G122" s="10">
        <f t="shared" si="3"/>
        <v>1075</v>
      </c>
    </row>
    <row r="123" spans="3:7" s="9" customFormat="1" ht="18.25" customHeight="1" x14ac:dyDescent="0.3">
      <c r="C123" s="17" t="s">
        <v>177</v>
      </c>
      <c r="D123" s="16" t="s">
        <v>175</v>
      </c>
      <c r="E123" s="15">
        <v>175</v>
      </c>
      <c r="F123" s="14">
        <v>43</v>
      </c>
      <c r="G123" s="10">
        <f t="shared" si="3"/>
        <v>7525</v>
      </c>
    </row>
    <row r="124" spans="3:7" s="9" customFormat="1" ht="18.25" customHeight="1" x14ac:dyDescent="0.3">
      <c r="C124" s="17" t="s">
        <v>174</v>
      </c>
      <c r="D124" s="16" t="s">
        <v>172</v>
      </c>
      <c r="E124" s="15">
        <v>70</v>
      </c>
      <c r="F124" s="14">
        <v>43</v>
      </c>
      <c r="G124" s="10">
        <f t="shared" si="3"/>
        <v>3010</v>
      </c>
    </row>
    <row r="125" spans="3:7" s="9" customFormat="1" ht="18.25" customHeight="1" x14ac:dyDescent="0.3">
      <c r="C125" s="17" t="s">
        <v>171</v>
      </c>
      <c r="D125" s="16" t="s">
        <v>169</v>
      </c>
      <c r="E125" s="15">
        <v>5</v>
      </c>
      <c r="F125" s="14">
        <v>43</v>
      </c>
      <c r="G125" s="10">
        <f t="shared" si="3"/>
        <v>215</v>
      </c>
    </row>
    <row r="126" spans="3:7" s="9" customFormat="1" ht="18.25" customHeight="1" x14ac:dyDescent="0.3">
      <c r="C126" s="17" t="s">
        <v>168</v>
      </c>
      <c r="D126" s="16" t="s">
        <v>166</v>
      </c>
      <c r="E126" s="15">
        <v>25</v>
      </c>
      <c r="F126" s="14">
        <v>43</v>
      </c>
      <c r="G126" s="10">
        <f t="shared" si="3"/>
        <v>1075</v>
      </c>
    </row>
    <row r="127" spans="3:7" s="9" customFormat="1" ht="18.25" customHeight="1" x14ac:dyDescent="0.3">
      <c r="C127" s="17" t="s">
        <v>165</v>
      </c>
      <c r="D127" s="16" t="s">
        <v>163</v>
      </c>
      <c r="E127" s="15">
        <v>30</v>
      </c>
      <c r="F127" s="14">
        <v>43</v>
      </c>
      <c r="G127" s="10">
        <f t="shared" si="3"/>
        <v>1290</v>
      </c>
    </row>
    <row r="128" spans="3:7" s="9" customFormat="1" ht="18.25" customHeight="1" x14ac:dyDescent="0.3">
      <c r="C128" s="17" t="s">
        <v>162</v>
      </c>
      <c r="D128" s="16" t="s">
        <v>160</v>
      </c>
      <c r="E128" s="15">
        <v>60</v>
      </c>
      <c r="F128" s="14">
        <v>43</v>
      </c>
      <c r="G128" s="10">
        <f t="shared" si="3"/>
        <v>2580</v>
      </c>
    </row>
    <row r="129" spans="3:7" s="9" customFormat="1" ht="18.25" customHeight="1" x14ac:dyDescent="0.3">
      <c r="C129" s="17" t="s">
        <v>159</v>
      </c>
      <c r="D129" s="16" t="s">
        <v>157</v>
      </c>
      <c r="E129" s="15">
        <v>120</v>
      </c>
      <c r="F129" s="14">
        <v>43</v>
      </c>
      <c r="G129" s="10">
        <f t="shared" si="3"/>
        <v>5160</v>
      </c>
    </row>
    <row r="130" spans="3:7" s="9" customFormat="1" ht="18.25" customHeight="1" x14ac:dyDescent="0.3">
      <c r="C130" s="17" t="s">
        <v>156</v>
      </c>
      <c r="D130" s="16" t="s">
        <v>154</v>
      </c>
      <c r="E130" s="15">
        <v>35</v>
      </c>
      <c r="F130" s="14">
        <v>43</v>
      </c>
      <c r="G130" s="10">
        <f t="shared" si="3"/>
        <v>1505</v>
      </c>
    </row>
    <row r="131" spans="3:7" s="9" customFormat="1" ht="18.25" customHeight="1" x14ac:dyDescent="0.3">
      <c r="C131" s="17" t="s">
        <v>153</v>
      </c>
      <c r="D131" s="16" t="s">
        <v>151</v>
      </c>
      <c r="E131" s="15">
        <v>230</v>
      </c>
      <c r="F131" s="14">
        <v>43</v>
      </c>
      <c r="G131" s="10">
        <f t="shared" si="3"/>
        <v>9890</v>
      </c>
    </row>
    <row r="132" spans="3:7" s="9" customFormat="1" ht="18.25" customHeight="1" x14ac:dyDescent="0.3">
      <c r="C132" s="17" t="s">
        <v>150</v>
      </c>
      <c r="D132" s="16" t="s">
        <v>148</v>
      </c>
      <c r="E132" s="15">
        <v>390</v>
      </c>
      <c r="F132" s="14">
        <v>43</v>
      </c>
      <c r="G132" s="10">
        <f t="shared" si="3"/>
        <v>16770</v>
      </c>
    </row>
    <row r="133" spans="3:7" s="9" customFormat="1" ht="18.25" customHeight="1" x14ac:dyDescent="0.3">
      <c r="C133" s="17" t="s">
        <v>147</v>
      </c>
      <c r="D133" s="16" t="s">
        <v>145</v>
      </c>
      <c r="E133" s="15">
        <v>150</v>
      </c>
      <c r="F133" s="14">
        <v>43</v>
      </c>
      <c r="G133" s="10">
        <f t="shared" ref="G133:G164" si="4">E133*F133</f>
        <v>6450</v>
      </c>
    </row>
    <row r="134" spans="3:7" s="9" customFormat="1" ht="18.25" customHeight="1" x14ac:dyDescent="0.3">
      <c r="C134" s="17" t="s">
        <v>144</v>
      </c>
      <c r="D134" s="16" t="s">
        <v>142</v>
      </c>
      <c r="E134" s="15">
        <v>20</v>
      </c>
      <c r="F134" s="14">
        <v>43</v>
      </c>
      <c r="G134" s="10">
        <f t="shared" si="4"/>
        <v>860</v>
      </c>
    </row>
    <row r="135" spans="3:7" s="9" customFormat="1" ht="18.25" customHeight="1" x14ac:dyDescent="0.3">
      <c r="C135" s="17" t="s">
        <v>141</v>
      </c>
      <c r="D135" s="16" t="s">
        <v>139</v>
      </c>
      <c r="E135" s="15">
        <v>25</v>
      </c>
      <c r="F135" s="14">
        <v>43</v>
      </c>
      <c r="G135" s="10">
        <f t="shared" si="4"/>
        <v>1075</v>
      </c>
    </row>
    <row r="136" spans="3:7" s="9" customFormat="1" ht="18.25" customHeight="1" x14ac:dyDescent="0.3">
      <c r="C136" s="17" t="s">
        <v>138</v>
      </c>
      <c r="D136" s="16" t="s">
        <v>136</v>
      </c>
      <c r="E136" s="15">
        <v>15</v>
      </c>
      <c r="F136" s="14">
        <v>43</v>
      </c>
      <c r="G136" s="10">
        <f t="shared" si="4"/>
        <v>645</v>
      </c>
    </row>
    <row r="137" spans="3:7" s="9" customFormat="1" ht="18.25" hidden="1" customHeight="1" x14ac:dyDescent="0.3">
      <c r="C137" s="17" t="s">
        <v>135</v>
      </c>
      <c r="D137" s="16"/>
      <c r="E137" s="15">
        <v>0</v>
      </c>
      <c r="F137" s="14">
        <v>43</v>
      </c>
      <c r="G137" s="10">
        <f t="shared" si="4"/>
        <v>0</v>
      </c>
    </row>
    <row r="138" spans="3:7" s="9" customFormat="1" ht="18.25" customHeight="1" x14ac:dyDescent="0.3">
      <c r="C138" s="17" t="s">
        <v>134</v>
      </c>
      <c r="D138" s="16" t="s">
        <v>132</v>
      </c>
      <c r="E138" s="15">
        <v>5</v>
      </c>
      <c r="F138" s="14">
        <v>43</v>
      </c>
      <c r="G138" s="10">
        <f t="shared" si="4"/>
        <v>215</v>
      </c>
    </row>
    <row r="139" spans="3:7" s="9" customFormat="1" ht="18.25" customHeight="1" x14ac:dyDescent="0.3">
      <c r="C139" s="17" t="s">
        <v>131</v>
      </c>
      <c r="D139" s="16" t="s">
        <v>129</v>
      </c>
      <c r="E139" s="15">
        <v>15</v>
      </c>
      <c r="F139" s="14">
        <v>43</v>
      </c>
      <c r="G139" s="10">
        <f t="shared" si="4"/>
        <v>645</v>
      </c>
    </row>
    <row r="140" spans="3:7" s="9" customFormat="1" ht="18.25" hidden="1" customHeight="1" x14ac:dyDescent="0.3">
      <c r="C140" s="17" t="s">
        <v>128</v>
      </c>
      <c r="D140" s="16"/>
      <c r="E140" s="15">
        <v>0</v>
      </c>
      <c r="F140" s="14">
        <v>43</v>
      </c>
      <c r="G140" s="10">
        <f t="shared" si="4"/>
        <v>0</v>
      </c>
    </row>
    <row r="141" spans="3:7" s="9" customFormat="1" ht="18.25" hidden="1" customHeight="1" x14ac:dyDescent="0.3">
      <c r="C141" s="17" t="s">
        <v>127</v>
      </c>
      <c r="D141" s="16"/>
      <c r="E141" s="15">
        <v>0</v>
      </c>
      <c r="F141" s="14">
        <v>43</v>
      </c>
      <c r="G141" s="10">
        <f t="shared" si="4"/>
        <v>0</v>
      </c>
    </row>
    <row r="142" spans="3:7" s="9" customFormat="1" ht="18.25" hidden="1" customHeight="1" x14ac:dyDescent="0.3">
      <c r="C142" s="17" t="s">
        <v>126</v>
      </c>
      <c r="D142" s="16"/>
      <c r="E142" s="15">
        <v>0</v>
      </c>
      <c r="F142" s="14">
        <v>43</v>
      </c>
      <c r="G142" s="10">
        <f t="shared" si="4"/>
        <v>0</v>
      </c>
    </row>
    <row r="143" spans="3:7" s="9" customFormat="1" ht="18.25" hidden="1" customHeight="1" x14ac:dyDescent="0.3">
      <c r="C143" s="17" t="s">
        <v>125</v>
      </c>
      <c r="D143" s="16"/>
      <c r="E143" s="15">
        <v>0</v>
      </c>
      <c r="F143" s="14">
        <v>43</v>
      </c>
      <c r="G143" s="10">
        <f t="shared" si="4"/>
        <v>0</v>
      </c>
    </row>
    <row r="144" spans="3:7" s="9" customFormat="1" ht="18.25" hidden="1" customHeight="1" x14ac:dyDescent="0.3">
      <c r="C144" s="17" t="s">
        <v>124</v>
      </c>
      <c r="D144" s="16"/>
      <c r="E144" s="15">
        <v>0</v>
      </c>
      <c r="F144" s="14">
        <v>43</v>
      </c>
      <c r="G144" s="10">
        <f t="shared" si="4"/>
        <v>0</v>
      </c>
    </row>
    <row r="145" spans="3:7" s="9" customFormat="1" ht="18.25" customHeight="1" x14ac:dyDescent="0.3">
      <c r="C145" s="17" t="s">
        <v>123</v>
      </c>
      <c r="D145" s="16" t="s">
        <v>121</v>
      </c>
      <c r="E145" s="15">
        <v>10</v>
      </c>
      <c r="F145" s="14">
        <v>43</v>
      </c>
      <c r="G145" s="10">
        <f t="shared" si="4"/>
        <v>430</v>
      </c>
    </row>
    <row r="146" spans="3:7" s="9" customFormat="1" ht="18.25" customHeight="1" x14ac:dyDescent="0.3">
      <c r="C146" s="17" t="s">
        <v>120</v>
      </c>
      <c r="D146" s="16" t="s">
        <v>118</v>
      </c>
      <c r="E146" s="15">
        <v>80</v>
      </c>
      <c r="F146" s="14">
        <v>43</v>
      </c>
      <c r="G146" s="10">
        <f t="shared" si="4"/>
        <v>3440</v>
      </c>
    </row>
    <row r="147" spans="3:7" s="9" customFormat="1" ht="18.25" customHeight="1" x14ac:dyDescent="0.3">
      <c r="C147" s="17" t="s">
        <v>117</v>
      </c>
      <c r="D147" s="16" t="s">
        <v>115</v>
      </c>
      <c r="E147" s="15">
        <v>15</v>
      </c>
      <c r="F147" s="14">
        <v>43</v>
      </c>
      <c r="G147" s="10">
        <f t="shared" si="4"/>
        <v>645</v>
      </c>
    </row>
    <row r="148" spans="3:7" s="9" customFormat="1" ht="18.25" customHeight="1" x14ac:dyDescent="0.3">
      <c r="C148" s="17" t="s">
        <v>114</v>
      </c>
      <c r="D148" s="16" t="s">
        <v>112</v>
      </c>
      <c r="E148" s="15">
        <v>35</v>
      </c>
      <c r="F148" s="14">
        <v>43</v>
      </c>
      <c r="G148" s="10">
        <f t="shared" si="4"/>
        <v>1505</v>
      </c>
    </row>
    <row r="149" spans="3:7" s="9" customFormat="1" ht="18.25" customHeight="1" x14ac:dyDescent="0.3">
      <c r="C149" s="17" t="s">
        <v>111</v>
      </c>
      <c r="D149" s="16" t="s">
        <v>109</v>
      </c>
      <c r="E149" s="15">
        <v>70</v>
      </c>
      <c r="F149" s="14">
        <v>43</v>
      </c>
      <c r="G149" s="10">
        <f t="shared" si="4"/>
        <v>3010</v>
      </c>
    </row>
    <row r="150" spans="3:7" s="9" customFormat="1" ht="18.25" customHeight="1" x14ac:dyDescent="0.3">
      <c r="C150" s="17" t="s">
        <v>108</v>
      </c>
      <c r="D150" s="16" t="s">
        <v>106</v>
      </c>
      <c r="E150" s="15">
        <v>95</v>
      </c>
      <c r="F150" s="14">
        <v>43</v>
      </c>
      <c r="G150" s="10">
        <f t="shared" si="4"/>
        <v>4085</v>
      </c>
    </row>
    <row r="151" spans="3:7" s="9" customFormat="1" ht="18.25" customHeight="1" x14ac:dyDescent="0.3">
      <c r="C151" s="17" t="s">
        <v>105</v>
      </c>
      <c r="D151" s="16" t="s">
        <v>103</v>
      </c>
      <c r="E151" s="15">
        <v>40</v>
      </c>
      <c r="F151" s="14">
        <v>43</v>
      </c>
      <c r="G151" s="10">
        <f t="shared" si="4"/>
        <v>1720</v>
      </c>
    </row>
    <row r="152" spans="3:7" s="9" customFormat="1" ht="18.25" customHeight="1" x14ac:dyDescent="0.3">
      <c r="C152" s="17" t="s">
        <v>102</v>
      </c>
      <c r="D152" s="16" t="s">
        <v>100</v>
      </c>
      <c r="E152" s="15">
        <v>280</v>
      </c>
      <c r="F152" s="14">
        <v>67</v>
      </c>
      <c r="G152" s="10">
        <f t="shared" si="4"/>
        <v>18760</v>
      </c>
    </row>
    <row r="153" spans="3:7" s="9" customFormat="1" ht="18.25" customHeight="1" x14ac:dyDescent="0.3">
      <c r="C153" s="17" t="s">
        <v>99</v>
      </c>
      <c r="D153" s="16" t="s">
        <v>97</v>
      </c>
      <c r="E153" s="15">
        <v>690</v>
      </c>
      <c r="F153" s="14">
        <v>67</v>
      </c>
      <c r="G153" s="10">
        <f t="shared" si="4"/>
        <v>46230</v>
      </c>
    </row>
    <row r="154" spans="3:7" s="9" customFormat="1" ht="18.25" customHeight="1" x14ac:dyDescent="0.3">
      <c r="C154" s="17" t="s">
        <v>96</v>
      </c>
      <c r="D154" s="16" t="s">
        <v>94</v>
      </c>
      <c r="E154" s="15">
        <v>370</v>
      </c>
      <c r="F154" s="14">
        <v>67</v>
      </c>
      <c r="G154" s="10">
        <f t="shared" si="4"/>
        <v>24790</v>
      </c>
    </row>
    <row r="155" spans="3:7" s="9" customFormat="1" ht="18.25" hidden="1" customHeight="1" x14ac:dyDescent="0.3">
      <c r="C155" s="18" t="s">
        <v>8</v>
      </c>
      <c r="D155" s="16"/>
      <c r="E155" s="15">
        <v>0</v>
      </c>
      <c r="F155" s="14">
        <v>67</v>
      </c>
      <c r="G155" s="10">
        <f t="shared" si="4"/>
        <v>0</v>
      </c>
    </row>
    <row r="156" spans="3:7" s="9" customFormat="1" ht="18.25" customHeight="1" x14ac:dyDescent="0.3">
      <c r="C156" s="17" t="s">
        <v>93</v>
      </c>
      <c r="D156" s="16" t="s">
        <v>91</v>
      </c>
      <c r="E156" s="15">
        <v>190</v>
      </c>
      <c r="F156" s="14">
        <v>67</v>
      </c>
      <c r="G156" s="10">
        <f t="shared" si="4"/>
        <v>12730</v>
      </c>
    </row>
    <row r="157" spans="3:7" s="9" customFormat="1" ht="18.25" customHeight="1" x14ac:dyDescent="0.3">
      <c r="C157" s="17" t="s">
        <v>90</v>
      </c>
      <c r="D157" s="16" t="s">
        <v>88</v>
      </c>
      <c r="E157" s="15">
        <v>290</v>
      </c>
      <c r="F157" s="14">
        <v>67</v>
      </c>
      <c r="G157" s="10">
        <f t="shared" si="4"/>
        <v>19430</v>
      </c>
    </row>
    <row r="158" spans="3:7" s="9" customFormat="1" ht="18.25" customHeight="1" x14ac:dyDescent="0.3">
      <c r="C158" s="17" t="s">
        <v>87</v>
      </c>
      <c r="D158" s="16" t="s">
        <v>85</v>
      </c>
      <c r="E158" s="15">
        <v>220</v>
      </c>
      <c r="F158" s="14">
        <v>67</v>
      </c>
      <c r="G158" s="10">
        <f t="shared" si="4"/>
        <v>14740</v>
      </c>
    </row>
    <row r="159" spans="3:7" s="9" customFormat="1" ht="18.25" hidden="1" customHeight="1" x14ac:dyDescent="0.3">
      <c r="C159" s="18" t="s">
        <v>7</v>
      </c>
      <c r="D159" s="16"/>
      <c r="E159" s="15">
        <v>0</v>
      </c>
      <c r="F159" s="14">
        <v>67</v>
      </c>
      <c r="G159" s="10">
        <f t="shared" si="4"/>
        <v>0</v>
      </c>
    </row>
    <row r="160" spans="3:7" s="9" customFormat="1" ht="18.25" customHeight="1" x14ac:dyDescent="0.3">
      <c r="C160" s="17" t="s">
        <v>84</v>
      </c>
      <c r="D160" s="16" t="s">
        <v>82</v>
      </c>
      <c r="E160" s="15">
        <v>50</v>
      </c>
      <c r="F160" s="14">
        <v>67</v>
      </c>
      <c r="G160" s="10">
        <f t="shared" si="4"/>
        <v>3350</v>
      </c>
    </row>
    <row r="161" spans="3:7" s="9" customFormat="1" ht="18.25" customHeight="1" x14ac:dyDescent="0.3">
      <c r="C161" s="17" t="s">
        <v>81</v>
      </c>
      <c r="D161" s="16" t="s">
        <v>79</v>
      </c>
      <c r="E161" s="15">
        <v>25</v>
      </c>
      <c r="F161" s="14">
        <v>67</v>
      </c>
      <c r="G161" s="10">
        <f t="shared" si="4"/>
        <v>1675</v>
      </c>
    </row>
    <row r="162" spans="3:7" s="9" customFormat="1" ht="18.25" customHeight="1" x14ac:dyDescent="0.3">
      <c r="C162" s="17" t="s">
        <v>78</v>
      </c>
      <c r="D162" s="16" t="s">
        <v>76</v>
      </c>
      <c r="E162" s="15">
        <v>45</v>
      </c>
      <c r="F162" s="14">
        <v>67</v>
      </c>
      <c r="G162" s="10">
        <f t="shared" si="4"/>
        <v>3015</v>
      </c>
    </row>
    <row r="163" spans="3:7" s="9" customFormat="1" ht="18.25" hidden="1" customHeight="1" x14ac:dyDescent="0.3">
      <c r="C163" s="17" t="s">
        <v>75</v>
      </c>
      <c r="D163" s="16"/>
      <c r="E163" s="15">
        <v>0</v>
      </c>
      <c r="F163" s="14">
        <v>67</v>
      </c>
      <c r="G163" s="10">
        <f t="shared" si="4"/>
        <v>0</v>
      </c>
    </row>
    <row r="164" spans="3:7" s="9" customFormat="1" ht="18.25" hidden="1" customHeight="1" x14ac:dyDescent="0.3">
      <c r="C164" s="17" t="s">
        <v>74</v>
      </c>
      <c r="D164" s="16"/>
      <c r="E164" s="15">
        <v>0</v>
      </c>
      <c r="F164" s="14">
        <v>67</v>
      </c>
      <c r="G164" s="10">
        <f t="shared" si="4"/>
        <v>0</v>
      </c>
    </row>
    <row r="165" spans="3:7" s="9" customFormat="1" ht="18.25" customHeight="1" x14ac:dyDescent="0.3">
      <c r="C165" s="17" t="s">
        <v>73</v>
      </c>
      <c r="D165" s="16" t="s">
        <v>71</v>
      </c>
      <c r="E165" s="15">
        <v>25</v>
      </c>
      <c r="F165" s="14">
        <v>67</v>
      </c>
      <c r="G165" s="10">
        <f t="shared" ref="G165:G196" si="5">E165*F165</f>
        <v>1675</v>
      </c>
    </row>
    <row r="166" spans="3:7" s="9" customFormat="1" ht="18.25" customHeight="1" x14ac:dyDescent="0.3">
      <c r="C166" s="17" t="s">
        <v>70</v>
      </c>
      <c r="D166" s="16" t="s">
        <v>68</v>
      </c>
      <c r="E166" s="15">
        <v>365</v>
      </c>
      <c r="F166" s="14">
        <v>67</v>
      </c>
      <c r="G166" s="10">
        <f t="shared" si="5"/>
        <v>24455</v>
      </c>
    </row>
    <row r="167" spans="3:7" s="9" customFormat="1" ht="18.25" customHeight="1" x14ac:dyDescent="0.3">
      <c r="C167" s="17" t="s">
        <v>67</v>
      </c>
      <c r="D167" s="16" t="s">
        <v>65</v>
      </c>
      <c r="E167" s="15">
        <v>275</v>
      </c>
      <c r="F167" s="14">
        <v>67</v>
      </c>
      <c r="G167" s="10">
        <f t="shared" si="5"/>
        <v>18425</v>
      </c>
    </row>
    <row r="168" spans="3:7" s="9" customFormat="1" ht="18.25" customHeight="1" x14ac:dyDescent="0.3">
      <c r="C168" s="17" t="s">
        <v>64</v>
      </c>
      <c r="D168" s="16" t="s">
        <v>62</v>
      </c>
      <c r="E168" s="15">
        <v>40</v>
      </c>
      <c r="F168" s="14">
        <v>67</v>
      </c>
      <c r="G168" s="10">
        <f t="shared" si="5"/>
        <v>2680</v>
      </c>
    </row>
    <row r="169" spans="3:7" s="9" customFormat="1" ht="18.25" customHeight="1" x14ac:dyDescent="0.3">
      <c r="C169" s="17" t="s">
        <v>61</v>
      </c>
      <c r="D169" s="16" t="s">
        <v>59</v>
      </c>
      <c r="E169" s="15">
        <v>890</v>
      </c>
      <c r="F169" s="14">
        <v>67</v>
      </c>
      <c r="G169" s="10">
        <f t="shared" si="5"/>
        <v>59630</v>
      </c>
    </row>
    <row r="170" spans="3:7" s="9" customFormat="1" ht="18.25" hidden="1" customHeight="1" x14ac:dyDescent="0.3">
      <c r="C170" s="18" t="s">
        <v>58</v>
      </c>
      <c r="D170" s="16"/>
      <c r="E170" s="15">
        <v>0</v>
      </c>
      <c r="F170" s="14">
        <v>67</v>
      </c>
      <c r="G170" s="10">
        <f t="shared" si="5"/>
        <v>0</v>
      </c>
    </row>
    <row r="171" spans="3:7" s="9" customFormat="1" ht="18.25" customHeight="1" x14ac:dyDescent="0.3">
      <c r="C171" s="17" t="s">
        <v>57</v>
      </c>
      <c r="D171" s="16" t="s">
        <v>55</v>
      </c>
      <c r="E171" s="15">
        <v>400</v>
      </c>
      <c r="F171" s="14">
        <v>67</v>
      </c>
      <c r="G171" s="10">
        <f t="shared" si="5"/>
        <v>26800</v>
      </c>
    </row>
    <row r="172" spans="3:7" s="9" customFormat="1" ht="18.25" customHeight="1" x14ac:dyDescent="0.3">
      <c r="C172" s="17" t="s">
        <v>54</v>
      </c>
      <c r="D172" s="16" t="s">
        <v>52</v>
      </c>
      <c r="E172" s="15">
        <v>70</v>
      </c>
      <c r="F172" s="14">
        <v>67</v>
      </c>
      <c r="G172" s="10">
        <f t="shared" si="5"/>
        <v>4690</v>
      </c>
    </row>
    <row r="173" spans="3:7" s="9" customFormat="1" ht="18.25" hidden="1" customHeight="1" x14ac:dyDescent="0.3">
      <c r="C173" s="17" t="s">
        <v>51</v>
      </c>
      <c r="D173" s="16"/>
      <c r="E173" s="15">
        <v>0</v>
      </c>
      <c r="F173" s="14">
        <v>67</v>
      </c>
      <c r="G173" s="10">
        <f t="shared" si="5"/>
        <v>0</v>
      </c>
    </row>
    <row r="174" spans="3:7" s="9" customFormat="1" ht="18.25" customHeight="1" x14ac:dyDescent="0.3">
      <c r="C174" s="17" t="s">
        <v>50</v>
      </c>
      <c r="D174" s="16" t="s">
        <v>48</v>
      </c>
      <c r="E174" s="15">
        <v>40</v>
      </c>
      <c r="F174" s="14">
        <v>67</v>
      </c>
      <c r="G174" s="10">
        <f t="shared" si="5"/>
        <v>2680</v>
      </c>
    </row>
    <row r="175" spans="3:7" s="9" customFormat="1" ht="18.25" hidden="1" customHeight="1" x14ac:dyDescent="0.3">
      <c r="C175" s="17" t="s">
        <v>47</v>
      </c>
      <c r="D175" s="16"/>
      <c r="E175" s="15">
        <v>0</v>
      </c>
      <c r="F175" s="14">
        <v>67</v>
      </c>
      <c r="G175" s="10">
        <f t="shared" si="5"/>
        <v>0</v>
      </c>
    </row>
    <row r="176" spans="3:7" s="9" customFormat="1" ht="18.25" customHeight="1" x14ac:dyDescent="0.3">
      <c r="C176" s="17" t="s">
        <v>46</v>
      </c>
      <c r="D176" s="16" t="s">
        <v>44</v>
      </c>
      <c r="E176" s="15">
        <v>20</v>
      </c>
      <c r="F176" s="14">
        <v>67</v>
      </c>
      <c r="G176" s="10">
        <f t="shared" si="5"/>
        <v>1340</v>
      </c>
    </row>
    <row r="177" spans="3:7" s="9" customFormat="1" ht="18.25" customHeight="1" x14ac:dyDescent="0.3">
      <c r="C177" s="17" t="s">
        <v>43</v>
      </c>
      <c r="D177" s="16" t="s">
        <v>41</v>
      </c>
      <c r="E177" s="15">
        <v>20</v>
      </c>
      <c r="F177" s="14">
        <v>67</v>
      </c>
      <c r="G177" s="10">
        <f t="shared" si="5"/>
        <v>1340</v>
      </c>
    </row>
    <row r="178" spans="3:7" s="9" customFormat="1" ht="18.25" customHeight="1" x14ac:dyDescent="0.3">
      <c r="C178" s="17" t="s">
        <v>40</v>
      </c>
      <c r="D178" s="16" t="s">
        <v>38</v>
      </c>
      <c r="E178" s="15">
        <v>20</v>
      </c>
      <c r="F178" s="14">
        <v>67</v>
      </c>
      <c r="G178" s="10">
        <f t="shared" si="5"/>
        <v>1340</v>
      </c>
    </row>
    <row r="179" spans="3:7" s="9" customFormat="1" ht="18.25" customHeight="1" x14ac:dyDescent="0.3">
      <c r="C179" s="17" t="s">
        <v>37</v>
      </c>
      <c r="D179" s="16" t="s">
        <v>35</v>
      </c>
      <c r="E179" s="15">
        <v>30</v>
      </c>
      <c r="F179" s="14">
        <v>67</v>
      </c>
      <c r="G179" s="10">
        <f t="shared" si="5"/>
        <v>2010</v>
      </c>
    </row>
    <row r="180" spans="3:7" s="9" customFormat="1" ht="18.25" customHeight="1" x14ac:dyDescent="0.3">
      <c r="C180" s="17" t="s">
        <v>34</v>
      </c>
      <c r="D180" s="16" t="s">
        <v>32</v>
      </c>
      <c r="E180" s="15">
        <v>85</v>
      </c>
      <c r="F180" s="14">
        <v>67</v>
      </c>
      <c r="G180" s="10">
        <f t="shared" si="5"/>
        <v>5695</v>
      </c>
    </row>
    <row r="181" spans="3:7" s="9" customFormat="1" ht="18.25" customHeight="1" x14ac:dyDescent="0.3">
      <c r="C181" s="17" t="s">
        <v>31</v>
      </c>
      <c r="D181" s="16" t="s">
        <v>29</v>
      </c>
      <c r="E181" s="15">
        <v>235</v>
      </c>
      <c r="F181" s="14">
        <v>67</v>
      </c>
      <c r="G181" s="10">
        <f t="shared" si="5"/>
        <v>15745</v>
      </c>
    </row>
    <row r="182" spans="3:7" s="9" customFormat="1" ht="18.25" customHeight="1" x14ac:dyDescent="0.3">
      <c r="C182" s="17" t="s">
        <v>28</v>
      </c>
      <c r="D182" s="16" t="s">
        <v>26</v>
      </c>
      <c r="E182" s="15">
        <v>145</v>
      </c>
      <c r="F182" s="14">
        <v>67</v>
      </c>
      <c r="G182" s="10">
        <f t="shared" si="5"/>
        <v>9715</v>
      </c>
    </row>
    <row r="183" spans="3:7" s="9" customFormat="1" ht="18.25" customHeight="1" x14ac:dyDescent="0.3">
      <c r="C183" s="17" t="s">
        <v>25</v>
      </c>
      <c r="D183" s="16" t="s">
        <v>23</v>
      </c>
      <c r="E183" s="15">
        <v>40</v>
      </c>
      <c r="F183" s="14">
        <v>67</v>
      </c>
      <c r="G183" s="10">
        <f t="shared" si="5"/>
        <v>2680</v>
      </c>
    </row>
    <row r="184" spans="3:7" s="9" customFormat="1" ht="18.25" customHeight="1" x14ac:dyDescent="0.3">
      <c r="C184" s="17" t="s">
        <v>22</v>
      </c>
      <c r="D184" s="16" t="s">
        <v>20</v>
      </c>
      <c r="E184" s="15">
        <v>115</v>
      </c>
      <c r="F184" s="14">
        <v>67</v>
      </c>
      <c r="G184" s="10">
        <f t="shared" si="5"/>
        <v>7705</v>
      </c>
    </row>
    <row r="185" spans="3:7" s="9" customFormat="1" ht="18.25" customHeight="1" x14ac:dyDescent="0.3">
      <c r="C185" s="17" t="s">
        <v>19</v>
      </c>
      <c r="D185" s="16" t="s">
        <v>17</v>
      </c>
      <c r="E185" s="15">
        <v>25</v>
      </c>
      <c r="F185" s="14">
        <v>67</v>
      </c>
      <c r="G185" s="10">
        <f t="shared" si="5"/>
        <v>1675</v>
      </c>
    </row>
    <row r="186" spans="3:7" s="9" customFormat="1" ht="18.25" hidden="1" customHeight="1" x14ac:dyDescent="0.3">
      <c r="C186" s="17" t="s">
        <v>16</v>
      </c>
      <c r="D186" s="16"/>
      <c r="E186" s="15">
        <v>0</v>
      </c>
      <c r="F186" s="14"/>
      <c r="G186" s="10">
        <f t="shared" si="5"/>
        <v>0</v>
      </c>
    </row>
    <row r="187" spans="3:7" s="9" customFormat="1" ht="18.25" hidden="1" customHeight="1" x14ac:dyDescent="0.3">
      <c r="C187" s="17" t="s">
        <v>15</v>
      </c>
      <c r="D187" s="16"/>
      <c r="E187" s="15">
        <v>0</v>
      </c>
      <c r="F187" s="14"/>
      <c r="G187" s="10">
        <f t="shared" si="5"/>
        <v>0</v>
      </c>
    </row>
    <row r="188" spans="3:7" s="9" customFormat="1" ht="18.25" hidden="1" customHeight="1" x14ac:dyDescent="0.3">
      <c r="C188" s="17" t="s">
        <v>14</v>
      </c>
      <c r="D188" s="16"/>
      <c r="E188" s="15">
        <v>0</v>
      </c>
      <c r="F188" s="14"/>
      <c r="G188" s="10">
        <f t="shared" si="5"/>
        <v>0</v>
      </c>
    </row>
    <row r="189" spans="3:7" s="9" customFormat="1" ht="18.25" hidden="1" customHeight="1" x14ac:dyDescent="0.3">
      <c r="C189" s="17" t="s">
        <v>13</v>
      </c>
      <c r="D189" s="16"/>
      <c r="E189" s="15">
        <v>0</v>
      </c>
      <c r="F189" s="14"/>
      <c r="G189" s="10">
        <f t="shared" si="5"/>
        <v>0</v>
      </c>
    </row>
    <row r="190" spans="3:7" s="9" customFormat="1" ht="18.25" hidden="1" customHeight="1" x14ac:dyDescent="0.3">
      <c r="C190" s="17" t="s">
        <v>12</v>
      </c>
      <c r="D190" s="16"/>
      <c r="E190" s="15">
        <v>0</v>
      </c>
      <c r="F190" s="14"/>
      <c r="G190" s="10">
        <f t="shared" si="5"/>
        <v>0</v>
      </c>
    </row>
    <row r="191" spans="3:7" s="9" customFormat="1" ht="18.25" hidden="1" customHeight="1" x14ac:dyDescent="0.3">
      <c r="C191" s="17" t="s">
        <v>11</v>
      </c>
      <c r="D191" s="16"/>
      <c r="E191" s="15">
        <v>0</v>
      </c>
      <c r="F191" s="14"/>
      <c r="G191" s="10">
        <f t="shared" si="5"/>
        <v>0</v>
      </c>
    </row>
    <row r="192" spans="3:7" s="9" customFormat="1" ht="18.25" hidden="1" customHeight="1" x14ac:dyDescent="0.3">
      <c r="C192" s="17" t="s">
        <v>10</v>
      </c>
      <c r="D192" s="16"/>
      <c r="E192" s="15">
        <v>0</v>
      </c>
      <c r="F192" s="14"/>
      <c r="G192" s="10">
        <f t="shared" si="5"/>
        <v>0</v>
      </c>
    </row>
    <row r="193" spans="3:7" s="9" customFormat="1" ht="18.25" hidden="1" customHeight="1" x14ac:dyDescent="0.3">
      <c r="C193" s="17" t="s">
        <v>9</v>
      </c>
      <c r="D193" s="16"/>
      <c r="E193" s="15">
        <v>0</v>
      </c>
      <c r="F193" s="14"/>
      <c r="G193" s="10">
        <f t="shared" si="5"/>
        <v>0</v>
      </c>
    </row>
    <row r="194" spans="3:7" s="9" customFormat="1" ht="18.25" hidden="1" customHeight="1" x14ac:dyDescent="0.3">
      <c r="C194" s="17" t="s">
        <v>8</v>
      </c>
      <c r="D194" s="16"/>
      <c r="E194" s="15">
        <v>0</v>
      </c>
      <c r="F194" s="14"/>
      <c r="G194" s="10">
        <f t="shared" si="5"/>
        <v>0</v>
      </c>
    </row>
    <row r="195" spans="3:7" s="9" customFormat="1" ht="18.25" hidden="1" customHeight="1" x14ac:dyDescent="0.3">
      <c r="C195" s="17" t="s">
        <v>7</v>
      </c>
      <c r="D195" s="16"/>
      <c r="E195" s="15">
        <v>0</v>
      </c>
      <c r="F195" s="14"/>
      <c r="G195" s="10">
        <f t="shared" si="5"/>
        <v>0</v>
      </c>
    </row>
    <row r="196" spans="3:7" s="9" customFormat="1" ht="18.25" hidden="1" customHeight="1" x14ac:dyDescent="0.3">
      <c r="C196" s="17" t="s">
        <v>6</v>
      </c>
      <c r="D196" s="16"/>
      <c r="E196" s="15">
        <v>0</v>
      </c>
      <c r="F196" s="14"/>
      <c r="G196" s="10">
        <f t="shared" si="5"/>
        <v>0</v>
      </c>
    </row>
    <row r="197" spans="3:7" s="9" customFormat="1" ht="18.25" hidden="1" customHeight="1" x14ac:dyDescent="0.3">
      <c r="C197" s="17" t="s">
        <v>5</v>
      </c>
      <c r="D197" s="16"/>
      <c r="E197" s="15">
        <v>0</v>
      </c>
      <c r="F197" s="14"/>
      <c r="G197" s="10">
        <f t="shared" ref="G197:G228" si="6">E197*F197</f>
        <v>0</v>
      </c>
    </row>
    <row r="198" spans="3:7" s="9" customFormat="1" ht="18.25" hidden="1" customHeight="1" x14ac:dyDescent="0.3">
      <c r="C198" s="17" t="s">
        <v>4</v>
      </c>
      <c r="D198" s="16"/>
      <c r="E198" s="15">
        <v>0</v>
      </c>
      <c r="F198" s="14"/>
      <c r="G198" s="10">
        <f t="shared" si="6"/>
        <v>0</v>
      </c>
    </row>
    <row r="199" spans="3:7" s="9" customFormat="1" ht="18.25" hidden="1" customHeight="1" x14ac:dyDescent="0.3">
      <c r="C199" s="17" t="s">
        <v>3</v>
      </c>
      <c r="D199" s="16"/>
      <c r="E199" s="15">
        <v>0</v>
      </c>
      <c r="F199" s="14"/>
      <c r="G199" s="10">
        <f t="shared" si="6"/>
        <v>0</v>
      </c>
    </row>
    <row r="200" spans="3:7" s="9" customFormat="1" ht="18.25" hidden="1" customHeight="1" x14ac:dyDescent="0.3">
      <c r="C200" s="17" t="s">
        <v>2</v>
      </c>
      <c r="D200" s="16"/>
      <c r="E200" s="15">
        <v>0</v>
      </c>
      <c r="F200" s="14"/>
      <c r="G200" s="10">
        <f t="shared" si="6"/>
        <v>0</v>
      </c>
    </row>
    <row r="201" spans="3:7" s="9" customFormat="1" ht="18.25" hidden="1" customHeight="1" x14ac:dyDescent="0.3">
      <c r="C201" s="17" t="s">
        <v>1</v>
      </c>
      <c r="D201" s="16"/>
      <c r="E201" s="15">
        <v>0</v>
      </c>
      <c r="F201" s="14"/>
      <c r="G201" s="10">
        <f t="shared" si="6"/>
        <v>0</v>
      </c>
    </row>
    <row r="202" spans="3:7" s="9" customFormat="1" ht="18.25" hidden="1" customHeight="1" x14ac:dyDescent="0.3">
      <c r="C202" s="17" t="s">
        <v>0</v>
      </c>
      <c r="D202" s="16"/>
      <c r="E202" s="15">
        <v>0</v>
      </c>
      <c r="F202" s="14"/>
      <c r="G202" s="10">
        <f t="shared" si="6"/>
        <v>0</v>
      </c>
    </row>
    <row r="203" spans="3:7" s="9" customFormat="1" ht="1.5" customHeight="1" x14ac:dyDescent="0.3">
      <c r="D203" s="13"/>
      <c r="E203" s="12"/>
      <c r="F203" s="11"/>
      <c r="G203" s="10">
        <f t="shared" si="6"/>
        <v>0</v>
      </c>
    </row>
    <row r="204" spans="3:7" x14ac:dyDescent="0.3">
      <c r="E204" s="8">
        <f>SUM(E5:E202)</f>
        <v>14200</v>
      </c>
      <c r="F204" s="7"/>
      <c r="G204" s="6">
        <f>SUM(G5:G202)</f>
        <v>955400</v>
      </c>
    </row>
    <row r="205" spans="3:7" x14ac:dyDescent="0.3">
      <c r="G205" s="5"/>
    </row>
  </sheetData>
  <autoFilter ref="C2:E204" xr:uid="{259F97FC-7085-4F82-B4A2-413C7A9E191A}">
    <filterColumn colId="2">
      <filters blank="1">
        <filter val="10"/>
        <filter val="100"/>
        <filter val="115"/>
        <filter val="120"/>
        <filter val="130"/>
        <filter val="14200"/>
        <filter val="145"/>
        <filter val="15"/>
        <filter val="150"/>
        <filter val="160"/>
        <filter val="165"/>
        <filter val="170"/>
        <filter val="175"/>
        <filter val="180"/>
        <filter val="190"/>
        <filter val="20"/>
        <filter val="215"/>
        <filter val="220"/>
        <filter val="230"/>
        <filter val="235"/>
        <filter val="25"/>
        <filter val="250"/>
        <filter val="260"/>
        <filter val="270"/>
        <filter val="275"/>
        <filter val="280"/>
        <filter val="290"/>
        <filter val="30"/>
        <filter val="315"/>
        <filter val="320"/>
        <filter val="35"/>
        <filter val="365"/>
        <filter val="370"/>
        <filter val="375"/>
        <filter val="390"/>
        <filter val="40"/>
        <filter val="400"/>
        <filter val="45"/>
        <filter val="450"/>
        <filter val="5"/>
        <filter val="50"/>
        <filter val="55"/>
        <filter val="60"/>
        <filter val="690"/>
        <filter val="70"/>
        <filter val="80"/>
        <filter val="85"/>
        <filter val="890"/>
        <filter val="90"/>
        <filter val="95"/>
        <filter val="Kogus"/>
      </filters>
    </filterColumn>
  </autoFilter>
  <mergeCells count="1">
    <mergeCell ref="B2:C2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5DF5-9C72-4ED3-99E1-AC82F39882D0}">
  <dimension ref="C1:I185"/>
  <sheetViews>
    <sheetView topLeftCell="E1" zoomScaleNormal="100" workbookViewId="0">
      <pane xSplit="1" ySplit="2" topLeftCell="F3" activePane="bottomRight" state="frozen"/>
      <selection activeCell="E205" sqref="E205"/>
      <selection pane="topRight" activeCell="E205" sqref="E205"/>
      <selection pane="bottomLeft" activeCell="E205" sqref="E205"/>
      <selection pane="bottomRight" activeCell="L15" sqref="L15"/>
    </sheetView>
  </sheetViews>
  <sheetFormatPr defaultColWidth="9.1796875" defaultRowHeight="14" x14ac:dyDescent="0.3"/>
  <cols>
    <col min="1" max="1" width="0.81640625" style="32" customWidth="1"/>
    <col min="2" max="2" width="0.1796875" style="32" customWidth="1"/>
    <col min="3" max="3" width="10.7265625" style="32" customWidth="1"/>
    <col min="4" max="4" width="20.54296875" style="32" customWidth="1"/>
    <col min="5" max="5" width="13.54296875" style="32" customWidth="1"/>
    <col min="6" max="6" width="41.81640625" style="32" customWidth="1"/>
    <col min="7" max="7" width="14.08984375" style="33" customWidth="1"/>
    <col min="8" max="8" width="14.08984375" style="32" customWidth="1"/>
    <col min="9" max="9" width="15.453125" style="32" customWidth="1"/>
    <col min="10" max="16384" width="9.1796875" style="32"/>
  </cols>
  <sheetData>
    <row r="1" spans="3:9" s="20" customFormat="1" ht="14.5" customHeight="1" x14ac:dyDescent="0.3">
      <c r="G1" s="30"/>
    </row>
    <row r="2" spans="3:9" s="9" customFormat="1" ht="75.75" customHeight="1" x14ac:dyDescent="0.3">
      <c r="C2" s="45"/>
      <c r="D2" s="44"/>
      <c r="E2" s="23" t="s">
        <v>437</v>
      </c>
      <c r="F2" s="43" t="s">
        <v>436</v>
      </c>
      <c r="G2" s="43" t="s">
        <v>435</v>
      </c>
      <c r="H2" s="42" t="s">
        <v>434</v>
      </c>
      <c r="I2" s="42" t="s">
        <v>461</v>
      </c>
    </row>
    <row r="3" spans="3:9" s="9" customFormat="1" ht="18.25" customHeight="1" x14ac:dyDescent="0.3">
      <c r="C3" s="41" t="s">
        <v>441</v>
      </c>
      <c r="D3" s="40" t="s">
        <v>440</v>
      </c>
      <c r="E3" s="17" t="s">
        <v>460</v>
      </c>
      <c r="F3" s="39" t="s">
        <v>459</v>
      </c>
      <c r="G3" s="15">
        <v>10</v>
      </c>
      <c r="H3" s="38">
        <v>105</v>
      </c>
      <c r="I3" s="10">
        <f t="shared" ref="I3:I14" si="0">G3*H3</f>
        <v>1050</v>
      </c>
    </row>
    <row r="4" spans="3:9" s="9" customFormat="1" ht="18.25" customHeight="1" x14ac:dyDescent="0.3">
      <c r="C4" s="41" t="s">
        <v>441</v>
      </c>
      <c r="D4" s="40" t="s">
        <v>440</v>
      </c>
      <c r="E4" s="17" t="s">
        <v>436</v>
      </c>
      <c r="F4" s="39" t="s">
        <v>458</v>
      </c>
      <c r="G4" s="15">
        <v>15</v>
      </c>
      <c r="H4" s="38">
        <v>105</v>
      </c>
      <c r="I4" s="10">
        <f t="shared" si="0"/>
        <v>1575</v>
      </c>
    </row>
    <row r="5" spans="3:9" s="9" customFormat="1" ht="18.25" customHeight="1" x14ac:dyDescent="0.3">
      <c r="C5" s="41" t="s">
        <v>441</v>
      </c>
      <c r="D5" s="40" t="s">
        <v>440</v>
      </c>
      <c r="E5" s="17" t="s">
        <v>457</v>
      </c>
      <c r="F5" s="39" t="s">
        <v>456</v>
      </c>
      <c r="G5" s="15">
        <v>5</v>
      </c>
      <c r="H5" s="38">
        <v>105</v>
      </c>
      <c r="I5" s="10">
        <f t="shared" si="0"/>
        <v>525</v>
      </c>
    </row>
    <row r="6" spans="3:9" s="9" customFormat="1" ht="18.25" customHeight="1" x14ac:dyDescent="0.3">
      <c r="C6" s="41" t="s">
        <v>441</v>
      </c>
      <c r="D6" s="40" t="s">
        <v>440</v>
      </c>
      <c r="E6" s="17" t="s">
        <v>455</v>
      </c>
      <c r="F6" s="39" t="s">
        <v>454</v>
      </c>
      <c r="G6" s="15">
        <v>2</v>
      </c>
      <c r="H6" s="38">
        <v>89</v>
      </c>
      <c r="I6" s="10">
        <f t="shared" si="0"/>
        <v>178</v>
      </c>
    </row>
    <row r="7" spans="3:9" s="9" customFormat="1" ht="18.25" customHeight="1" x14ac:dyDescent="0.3">
      <c r="C7" s="41" t="s">
        <v>441</v>
      </c>
      <c r="D7" s="40" t="s">
        <v>440</v>
      </c>
      <c r="E7" s="17" t="s">
        <v>453</v>
      </c>
      <c r="F7" s="39" t="s">
        <v>452</v>
      </c>
      <c r="G7" s="15">
        <v>10</v>
      </c>
      <c r="H7" s="38">
        <v>89</v>
      </c>
      <c r="I7" s="10">
        <f t="shared" si="0"/>
        <v>890</v>
      </c>
    </row>
    <row r="8" spans="3:9" s="9" customFormat="1" ht="18.25" customHeight="1" x14ac:dyDescent="0.3">
      <c r="C8" s="41" t="s">
        <v>441</v>
      </c>
      <c r="D8" s="40" t="s">
        <v>440</v>
      </c>
      <c r="E8" s="17" t="s">
        <v>451</v>
      </c>
      <c r="F8" s="39" t="s">
        <v>450</v>
      </c>
      <c r="G8" s="15">
        <v>3</v>
      </c>
      <c r="H8" s="38">
        <v>89</v>
      </c>
      <c r="I8" s="10">
        <f t="shared" si="0"/>
        <v>267</v>
      </c>
    </row>
    <row r="9" spans="3:9" s="9" customFormat="1" ht="18.25" customHeight="1" x14ac:dyDescent="0.3">
      <c r="C9" s="41" t="s">
        <v>441</v>
      </c>
      <c r="D9" s="40" t="s">
        <v>440</v>
      </c>
      <c r="E9" s="17" t="s">
        <v>449</v>
      </c>
      <c r="F9" s="39" t="s">
        <v>448</v>
      </c>
      <c r="G9" s="15">
        <v>5</v>
      </c>
      <c r="H9" s="38">
        <v>89</v>
      </c>
      <c r="I9" s="10">
        <f t="shared" si="0"/>
        <v>445</v>
      </c>
    </row>
    <row r="10" spans="3:9" s="9" customFormat="1" ht="18.25" customHeight="1" x14ac:dyDescent="0.3">
      <c r="C10" s="41" t="s">
        <v>441</v>
      </c>
      <c r="D10" s="40" t="s">
        <v>440</v>
      </c>
      <c r="E10" s="17" t="s">
        <v>447</v>
      </c>
      <c r="F10" s="39" t="s">
        <v>446</v>
      </c>
      <c r="G10" s="15">
        <v>12</v>
      </c>
      <c r="H10" s="38">
        <v>43</v>
      </c>
      <c r="I10" s="10">
        <f t="shared" si="0"/>
        <v>516</v>
      </c>
    </row>
    <row r="11" spans="3:9" s="9" customFormat="1" ht="18.25" customHeight="1" x14ac:dyDescent="0.3">
      <c r="C11" s="41" t="s">
        <v>441</v>
      </c>
      <c r="D11" s="40" t="s">
        <v>440</v>
      </c>
      <c r="E11" s="17" t="s">
        <v>445</v>
      </c>
      <c r="F11" s="39" t="s">
        <v>444</v>
      </c>
      <c r="G11" s="15">
        <v>3</v>
      </c>
      <c r="H11" s="38">
        <v>43</v>
      </c>
      <c r="I11" s="10">
        <f t="shared" si="0"/>
        <v>129</v>
      </c>
    </row>
    <row r="12" spans="3:9" s="9" customFormat="1" ht="18.25" customHeight="1" x14ac:dyDescent="0.3">
      <c r="C12" s="41" t="s">
        <v>441</v>
      </c>
      <c r="D12" s="40" t="s">
        <v>440</v>
      </c>
      <c r="E12" s="17" t="s">
        <v>443</v>
      </c>
      <c r="F12" s="39" t="s">
        <v>442</v>
      </c>
      <c r="G12" s="15">
        <v>5</v>
      </c>
      <c r="H12" s="38">
        <v>43</v>
      </c>
      <c r="I12" s="10">
        <f t="shared" si="0"/>
        <v>215</v>
      </c>
    </row>
    <row r="13" spans="3:9" s="9" customFormat="1" ht="18.25" customHeight="1" x14ac:dyDescent="0.3">
      <c r="C13" s="41" t="s">
        <v>441</v>
      </c>
      <c r="D13" s="40" t="s">
        <v>440</v>
      </c>
      <c r="E13" s="17" t="s">
        <v>439</v>
      </c>
      <c r="F13" s="39" t="s">
        <v>438</v>
      </c>
      <c r="G13" s="15">
        <v>15</v>
      </c>
      <c r="H13" s="38">
        <v>67</v>
      </c>
      <c r="I13" s="10">
        <f t="shared" si="0"/>
        <v>1005</v>
      </c>
    </row>
    <row r="14" spans="3:9" s="20" customFormat="1" ht="1.5" customHeight="1" x14ac:dyDescent="0.3">
      <c r="I14" s="37">
        <f t="shared" si="0"/>
        <v>0</v>
      </c>
    </row>
    <row r="15" spans="3:9" x14ac:dyDescent="0.3">
      <c r="G15" s="36">
        <f>SUM(G3:G13)</f>
        <v>85</v>
      </c>
      <c r="H15" s="35"/>
      <c r="I15" s="34">
        <f>SUM(I3:I13)</f>
        <v>6795</v>
      </c>
    </row>
    <row r="41" spans="4:5" x14ac:dyDescent="0.3">
      <c r="D41" s="32" t="s">
        <v>370</v>
      </c>
      <c r="E41" s="32" t="s">
        <v>369</v>
      </c>
    </row>
    <row r="42" spans="4:5" x14ac:dyDescent="0.3">
      <c r="D42" s="32" t="s">
        <v>367</v>
      </c>
      <c r="E42" s="32" t="s">
        <v>366</v>
      </c>
    </row>
    <row r="43" spans="4:5" x14ac:dyDescent="0.3">
      <c r="D43" s="32" t="s">
        <v>364</v>
      </c>
      <c r="E43" s="32" t="s">
        <v>363</v>
      </c>
    </row>
    <row r="45" spans="4:5" x14ac:dyDescent="0.3">
      <c r="D45" s="32" t="s">
        <v>360</v>
      </c>
      <c r="E45" s="32" t="s">
        <v>359</v>
      </c>
    </row>
    <row r="46" spans="4:5" x14ac:dyDescent="0.3">
      <c r="D46" s="32" t="s">
        <v>357</v>
      </c>
      <c r="E46" s="32" t="s">
        <v>356</v>
      </c>
    </row>
    <row r="49" spans="4:5" x14ac:dyDescent="0.3">
      <c r="D49" s="32" t="s">
        <v>353</v>
      </c>
      <c r="E49" s="32" t="s">
        <v>352</v>
      </c>
    </row>
    <row r="50" spans="4:5" x14ac:dyDescent="0.3">
      <c r="D50" s="32" t="s">
        <v>350</v>
      </c>
      <c r="E50" s="32" t="s">
        <v>349</v>
      </c>
    </row>
    <row r="54" spans="4:5" x14ac:dyDescent="0.3">
      <c r="D54" s="32" t="s">
        <v>344</v>
      </c>
      <c r="E54" s="32" t="s">
        <v>343</v>
      </c>
    </row>
    <row r="55" spans="4:5" x14ac:dyDescent="0.3">
      <c r="D55" s="32" t="s">
        <v>341</v>
      </c>
      <c r="E55" s="32" t="s">
        <v>340</v>
      </c>
    </row>
    <row r="57" spans="4:5" x14ac:dyDescent="0.3">
      <c r="D57" s="32" t="s">
        <v>337</v>
      </c>
      <c r="E57" s="32" t="s">
        <v>336</v>
      </c>
    </row>
    <row r="58" spans="4:5" x14ac:dyDescent="0.3">
      <c r="D58" s="32" t="s">
        <v>334</v>
      </c>
      <c r="E58" s="32" t="s">
        <v>333</v>
      </c>
    </row>
    <row r="59" spans="4:5" x14ac:dyDescent="0.3">
      <c r="D59" s="32" t="s">
        <v>331</v>
      </c>
      <c r="E59" s="32" t="s">
        <v>330</v>
      </c>
    </row>
    <row r="60" spans="4:5" x14ac:dyDescent="0.3">
      <c r="D60" s="32" t="s">
        <v>328</v>
      </c>
      <c r="E60" s="32" t="s">
        <v>327</v>
      </c>
    </row>
    <row r="61" spans="4:5" x14ac:dyDescent="0.3">
      <c r="D61" s="32" t="s">
        <v>325</v>
      </c>
      <c r="E61" s="32" t="s">
        <v>324</v>
      </c>
    </row>
    <row r="62" spans="4:5" x14ac:dyDescent="0.3">
      <c r="D62" s="32" t="s">
        <v>322</v>
      </c>
      <c r="E62" s="32" t="s">
        <v>321</v>
      </c>
    </row>
    <row r="63" spans="4:5" x14ac:dyDescent="0.3">
      <c r="D63" s="32" t="s">
        <v>319</v>
      </c>
      <c r="E63" s="32" t="s">
        <v>318</v>
      </c>
    </row>
    <row r="65" spans="4:5" x14ac:dyDescent="0.3">
      <c r="D65" s="32" t="s">
        <v>315</v>
      </c>
      <c r="E65" s="32" t="s">
        <v>314</v>
      </c>
    </row>
    <row r="66" spans="4:5" x14ac:dyDescent="0.3">
      <c r="D66" s="32" t="s">
        <v>312</v>
      </c>
      <c r="E66" s="32" t="s">
        <v>311</v>
      </c>
    </row>
    <row r="67" spans="4:5" x14ac:dyDescent="0.3">
      <c r="D67" s="32" t="s">
        <v>309</v>
      </c>
      <c r="E67" s="32" t="s">
        <v>308</v>
      </c>
    </row>
    <row r="68" spans="4:5" x14ac:dyDescent="0.3">
      <c r="D68" s="32" t="s">
        <v>306</v>
      </c>
      <c r="E68" s="32" t="s">
        <v>305</v>
      </c>
    </row>
    <row r="70" spans="4:5" x14ac:dyDescent="0.3">
      <c r="D70" s="32" t="s">
        <v>302</v>
      </c>
      <c r="E70" s="32" t="s">
        <v>301</v>
      </c>
    </row>
    <row r="71" spans="4:5" x14ac:dyDescent="0.3">
      <c r="D71" s="32" t="s">
        <v>299</v>
      </c>
      <c r="E71" s="32" t="s">
        <v>298</v>
      </c>
    </row>
    <row r="73" spans="4:5" x14ac:dyDescent="0.3">
      <c r="D73" s="32" t="s">
        <v>295</v>
      </c>
      <c r="E73" s="32" t="s">
        <v>294</v>
      </c>
    </row>
    <row r="74" spans="4:5" x14ac:dyDescent="0.3">
      <c r="D74" s="32" t="s">
        <v>292</v>
      </c>
      <c r="E74" s="32" t="s">
        <v>291</v>
      </c>
    </row>
    <row r="75" spans="4:5" x14ac:dyDescent="0.3">
      <c r="D75" s="32" t="s">
        <v>289</v>
      </c>
      <c r="E75" s="32" t="s">
        <v>288</v>
      </c>
    </row>
    <row r="76" spans="4:5" x14ac:dyDescent="0.3">
      <c r="D76" s="32" t="s">
        <v>286</v>
      </c>
      <c r="E76" s="32" t="s">
        <v>285</v>
      </c>
    </row>
    <row r="78" spans="4:5" x14ac:dyDescent="0.3">
      <c r="D78" s="32" t="s">
        <v>282</v>
      </c>
      <c r="E78" s="32" t="s">
        <v>281</v>
      </c>
    </row>
    <row r="79" spans="4:5" x14ac:dyDescent="0.3">
      <c r="D79" s="32" t="s">
        <v>279</v>
      </c>
      <c r="E79" s="32" t="s">
        <v>278</v>
      </c>
    </row>
    <row r="80" spans="4:5" x14ac:dyDescent="0.3">
      <c r="D80" s="32" t="s">
        <v>276</v>
      </c>
      <c r="E80" s="32" t="s">
        <v>275</v>
      </c>
    </row>
    <row r="81" spans="4:5" x14ac:dyDescent="0.3">
      <c r="D81" s="32" t="s">
        <v>273</v>
      </c>
      <c r="E81" s="32" t="s">
        <v>272</v>
      </c>
    </row>
    <row r="82" spans="4:5" x14ac:dyDescent="0.3">
      <c r="D82" s="32" t="s">
        <v>270</v>
      </c>
      <c r="E82" s="32" t="s">
        <v>269</v>
      </c>
    </row>
    <row r="83" spans="4:5" x14ac:dyDescent="0.3">
      <c r="D83" s="32" t="s">
        <v>267</v>
      </c>
      <c r="E83" s="32" t="s">
        <v>266</v>
      </c>
    </row>
    <row r="84" spans="4:5" x14ac:dyDescent="0.3">
      <c r="D84" s="32" t="s">
        <v>264</v>
      </c>
      <c r="E84" s="32" t="s">
        <v>263</v>
      </c>
    </row>
    <row r="85" spans="4:5" x14ac:dyDescent="0.3">
      <c r="D85" s="32" t="s">
        <v>261</v>
      </c>
      <c r="E85" s="32" t="s">
        <v>260</v>
      </c>
    </row>
    <row r="87" spans="4:5" x14ac:dyDescent="0.3">
      <c r="D87" s="32" t="s">
        <v>257</v>
      </c>
      <c r="E87" s="32" t="s">
        <v>256</v>
      </c>
    </row>
    <row r="94" spans="4:5" x14ac:dyDescent="0.3">
      <c r="D94" s="32" t="s">
        <v>248</v>
      </c>
      <c r="E94" s="32" t="s">
        <v>247</v>
      </c>
    </row>
    <row r="95" spans="4:5" x14ac:dyDescent="0.3">
      <c r="D95" s="32" t="s">
        <v>245</v>
      </c>
      <c r="E95" s="32" t="s">
        <v>244</v>
      </c>
    </row>
    <row r="96" spans="4:5" x14ac:dyDescent="0.3">
      <c r="D96" s="32" t="s">
        <v>242</v>
      </c>
      <c r="E96" s="32" t="s">
        <v>241</v>
      </c>
    </row>
    <row r="97" spans="4:5" x14ac:dyDescent="0.3">
      <c r="D97" s="32" t="s">
        <v>239</v>
      </c>
      <c r="E97" s="32" t="s">
        <v>238</v>
      </c>
    </row>
    <row r="98" spans="4:5" x14ac:dyDescent="0.3">
      <c r="D98" s="32" t="s">
        <v>236</v>
      </c>
      <c r="E98" s="32" t="s">
        <v>235</v>
      </c>
    </row>
    <row r="99" spans="4:5" x14ac:dyDescent="0.3">
      <c r="D99" s="32" t="s">
        <v>233</v>
      </c>
      <c r="E99" s="32" t="s">
        <v>232</v>
      </c>
    </row>
    <row r="102" spans="4:5" x14ac:dyDescent="0.3">
      <c r="D102" s="32" t="s">
        <v>228</v>
      </c>
      <c r="E102" s="32" t="s">
        <v>227</v>
      </c>
    </row>
    <row r="104" spans="4:5" x14ac:dyDescent="0.3">
      <c r="D104" s="32" t="s">
        <v>224</v>
      </c>
      <c r="E104" s="32" t="s">
        <v>223</v>
      </c>
    </row>
    <row r="105" spans="4:5" x14ac:dyDescent="0.3">
      <c r="D105" s="32" t="s">
        <v>221</v>
      </c>
      <c r="E105" s="32" t="s">
        <v>220</v>
      </c>
    </row>
    <row r="107" spans="4:5" x14ac:dyDescent="0.3">
      <c r="D107" s="32" t="s">
        <v>217</v>
      </c>
      <c r="E107" s="32" t="s">
        <v>216</v>
      </c>
    </row>
    <row r="108" spans="4:5" x14ac:dyDescent="0.3">
      <c r="D108" s="32" t="s">
        <v>214</v>
      </c>
      <c r="E108" s="32" t="s">
        <v>213</v>
      </c>
    </row>
    <row r="111" spans="4:5" x14ac:dyDescent="0.3">
      <c r="D111" s="32" t="s">
        <v>209</v>
      </c>
      <c r="E111" s="32" t="s">
        <v>208</v>
      </c>
    </row>
    <row r="112" spans="4:5" x14ac:dyDescent="0.3">
      <c r="D112" s="32" t="s">
        <v>206</v>
      </c>
      <c r="E112" s="32" t="s">
        <v>205</v>
      </c>
    </row>
    <row r="113" spans="4:5" x14ac:dyDescent="0.3">
      <c r="D113" s="32" t="s">
        <v>203</v>
      </c>
      <c r="E113" s="32" t="s">
        <v>202</v>
      </c>
    </row>
    <row r="114" spans="4:5" x14ac:dyDescent="0.3">
      <c r="D114" s="32" t="s">
        <v>200</v>
      </c>
      <c r="E114" s="32" t="s">
        <v>199</v>
      </c>
    </row>
    <row r="115" spans="4:5" x14ac:dyDescent="0.3">
      <c r="D115" s="32" t="s">
        <v>197</v>
      </c>
      <c r="E115" s="32" t="s">
        <v>196</v>
      </c>
    </row>
    <row r="116" spans="4:5" x14ac:dyDescent="0.3">
      <c r="D116" s="32" t="s">
        <v>194</v>
      </c>
      <c r="E116" s="32" t="s">
        <v>193</v>
      </c>
    </row>
    <row r="117" spans="4:5" x14ac:dyDescent="0.3">
      <c r="D117" s="32" t="s">
        <v>191</v>
      </c>
      <c r="E117" s="32" t="s">
        <v>190</v>
      </c>
    </row>
    <row r="119" spans="4:5" x14ac:dyDescent="0.3">
      <c r="D119" s="32" t="s">
        <v>188</v>
      </c>
      <c r="E119" s="32" t="s">
        <v>187</v>
      </c>
    </row>
    <row r="120" spans="4:5" x14ac:dyDescent="0.3">
      <c r="D120" s="32" t="s">
        <v>185</v>
      </c>
      <c r="E120" s="32" t="s">
        <v>184</v>
      </c>
    </row>
    <row r="121" spans="4:5" x14ac:dyDescent="0.3">
      <c r="D121" s="32" t="s">
        <v>182</v>
      </c>
      <c r="E121" s="32" t="s">
        <v>181</v>
      </c>
    </row>
    <row r="122" spans="4:5" x14ac:dyDescent="0.3">
      <c r="D122" s="32" t="s">
        <v>179</v>
      </c>
      <c r="E122" s="32" t="s">
        <v>178</v>
      </c>
    </row>
    <row r="123" spans="4:5" x14ac:dyDescent="0.3">
      <c r="D123" s="32" t="s">
        <v>176</v>
      </c>
      <c r="E123" s="32" t="s">
        <v>175</v>
      </c>
    </row>
    <row r="124" spans="4:5" x14ac:dyDescent="0.3">
      <c r="D124" s="32" t="s">
        <v>173</v>
      </c>
      <c r="E124" s="32" t="s">
        <v>172</v>
      </c>
    </row>
    <row r="125" spans="4:5" x14ac:dyDescent="0.3">
      <c r="D125" s="32" t="s">
        <v>170</v>
      </c>
      <c r="E125" s="32" t="s">
        <v>169</v>
      </c>
    </row>
    <row r="126" spans="4:5" x14ac:dyDescent="0.3">
      <c r="D126" s="32" t="s">
        <v>167</v>
      </c>
      <c r="E126" s="32" t="s">
        <v>166</v>
      </c>
    </row>
    <row r="127" spans="4:5" x14ac:dyDescent="0.3">
      <c r="D127" s="32" t="s">
        <v>164</v>
      </c>
      <c r="E127" s="32" t="s">
        <v>163</v>
      </c>
    </row>
    <row r="128" spans="4:5" x14ac:dyDescent="0.3">
      <c r="D128" s="32" t="s">
        <v>161</v>
      </c>
      <c r="E128" s="32" t="s">
        <v>160</v>
      </c>
    </row>
    <row r="129" spans="4:5" x14ac:dyDescent="0.3">
      <c r="D129" s="32" t="s">
        <v>158</v>
      </c>
      <c r="E129" s="32" t="s">
        <v>157</v>
      </c>
    </row>
    <row r="130" spans="4:5" x14ac:dyDescent="0.3">
      <c r="D130" s="32" t="s">
        <v>155</v>
      </c>
      <c r="E130" s="32" t="s">
        <v>154</v>
      </c>
    </row>
    <row r="131" spans="4:5" x14ac:dyDescent="0.3">
      <c r="D131" s="32" t="s">
        <v>152</v>
      </c>
      <c r="E131" s="32" t="s">
        <v>151</v>
      </c>
    </row>
    <row r="132" spans="4:5" x14ac:dyDescent="0.3">
      <c r="D132" s="32" t="s">
        <v>149</v>
      </c>
      <c r="E132" s="32" t="s">
        <v>148</v>
      </c>
    </row>
    <row r="133" spans="4:5" x14ac:dyDescent="0.3">
      <c r="D133" s="32" t="s">
        <v>146</v>
      </c>
      <c r="E133" s="32" t="s">
        <v>145</v>
      </c>
    </row>
    <row r="134" spans="4:5" x14ac:dyDescent="0.3">
      <c r="D134" s="32" t="s">
        <v>143</v>
      </c>
      <c r="E134" s="32" t="s">
        <v>142</v>
      </c>
    </row>
    <row r="135" spans="4:5" x14ac:dyDescent="0.3">
      <c r="D135" s="32" t="s">
        <v>140</v>
      </c>
      <c r="E135" s="32" t="s">
        <v>139</v>
      </c>
    </row>
    <row r="136" spans="4:5" x14ac:dyDescent="0.3">
      <c r="D136" s="32" t="s">
        <v>137</v>
      </c>
      <c r="E136" s="32" t="s">
        <v>136</v>
      </c>
    </row>
    <row r="138" spans="4:5" x14ac:dyDescent="0.3">
      <c r="D138" s="32" t="s">
        <v>133</v>
      </c>
      <c r="E138" s="32" t="s">
        <v>132</v>
      </c>
    </row>
    <row r="139" spans="4:5" x14ac:dyDescent="0.3">
      <c r="D139" s="32" t="s">
        <v>130</v>
      </c>
      <c r="E139" s="32" t="s">
        <v>129</v>
      </c>
    </row>
    <row r="145" spans="4:5" x14ac:dyDescent="0.3">
      <c r="D145" s="32" t="s">
        <v>122</v>
      </c>
      <c r="E145" s="32" t="s">
        <v>121</v>
      </c>
    </row>
    <row r="146" spans="4:5" x14ac:dyDescent="0.3">
      <c r="D146" s="32" t="s">
        <v>119</v>
      </c>
      <c r="E146" s="32" t="s">
        <v>118</v>
      </c>
    </row>
    <row r="147" spans="4:5" x14ac:dyDescent="0.3">
      <c r="D147" s="32" t="s">
        <v>116</v>
      </c>
      <c r="E147" s="32" t="s">
        <v>115</v>
      </c>
    </row>
    <row r="148" spans="4:5" x14ac:dyDescent="0.3">
      <c r="D148" s="32" t="s">
        <v>113</v>
      </c>
      <c r="E148" s="32" t="s">
        <v>112</v>
      </c>
    </row>
    <row r="149" spans="4:5" x14ac:dyDescent="0.3">
      <c r="D149" s="32" t="s">
        <v>110</v>
      </c>
      <c r="E149" s="32" t="s">
        <v>109</v>
      </c>
    </row>
    <row r="150" spans="4:5" x14ac:dyDescent="0.3">
      <c r="D150" s="32" t="s">
        <v>107</v>
      </c>
      <c r="E150" s="32" t="s">
        <v>106</v>
      </c>
    </row>
    <row r="151" spans="4:5" x14ac:dyDescent="0.3">
      <c r="D151" s="32" t="s">
        <v>104</v>
      </c>
      <c r="E151" s="32" t="s">
        <v>103</v>
      </c>
    </row>
    <row r="152" spans="4:5" x14ac:dyDescent="0.3">
      <c r="D152" s="32" t="s">
        <v>101</v>
      </c>
      <c r="E152" s="32" t="s">
        <v>100</v>
      </c>
    </row>
    <row r="153" spans="4:5" x14ac:dyDescent="0.3">
      <c r="D153" s="32" t="s">
        <v>98</v>
      </c>
      <c r="E153" s="32" t="s">
        <v>97</v>
      </c>
    </row>
    <row r="154" spans="4:5" x14ac:dyDescent="0.3">
      <c r="D154" s="32" t="s">
        <v>95</v>
      </c>
      <c r="E154" s="32" t="s">
        <v>94</v>
      </c>
    </row>
    <row r="156" spans="4:5" x14ac:dyDescent="0.3">
      <c r="D156" s="32" t="s">
        <v>92</v>
      </c>
      <c r="E156" s="32" t="s">
        <v>91</v>
      </c>
    </row>
    <row r="157" spans="4:5" x14ac:dyDescent="0.3">
      <c r="D157" s="32" t="s">
        <v>89</v>
      </c>
      <c r="E157" s="32" t="s">
        <v>88</v>
      </c>
    </row>
    <row r="158" spans="4:5" x14ac:dyDescent="0.3">
      <c r="D158" s="32" t="s">
        <v>86</v>
      </c>
      <c r="E158" s="32" t="s">
        <v>85</v>
      </c>
    </row>
    <row r="160" spans="4:5" x14ac:dyDescent="0.3">
      <c r="D160" s="32" t="s">
        <v>83</v>
      </c>
      <c r="E160" s="32" t="s">
        <v>82</v>
      </c>
    </row>
    <row r="161" spans="4:5" x14ac:dyDescent="0.3">
      <c r="D161" s="32" t="s">
        <v>80</v>
      </c>
      <c r="E161" s="32" t="s">
        <v>79</v>
      </c>
    </row>
    <row r="162" spans="4:5" x14ac:dyDescent="0.3">
      <c r="D162" s="32" t="s">
        <v>77</v>
      </c>
      <c r="E162" s="32" t="s">
        <v>76</v>
      </c>
    </row>
    <row r="165" spans="4:5" x14ac:dyDescent="0.3">
      <c r="D165" s="32" t="s">
        <v>72</v>
      </c>
      <c r="E165" s="32" t="s">
        <v>71</v>
      </c>
    </row>
    <row r="166" spans="4:5" x14ac:dyDescent="0.3">
      <c r="D166" s="32" t="s">
        <v>69</v>
      </c>
      <c r="E166" s="32" t="s">
        <v>68</v>
      </c>
    </row>
    <row r="167" spans="4:5" x14ac:dyDescent="0.3">
      <c r="D167" s="32" t="s">
        <v>66</v>
      </c>
      <c r="E167" s="32" t="s">
        <v>65</v>
      </c>
    </row>
    <row r="168" spans="4:5" x14ac:dyDescent="0.3">
      <c r="D168" s="32" t="s">
        <v>63</v>
      </c>
      <c r="E168" s="32" t="s">
        <v>62</v>
      </c>
    </row>
    <row r="169" spans="4:5" x14ac:dyDescent="0.3">
      <c r="D169" s="32" t="s">
        <v>60</v>
      </c>
      <c r="E169" s="32" t="s">
        <v>59</v>
      </c>
    </row>
    <row r="171" spans="4:5" x14ac:dyDescent="0.3">
      <c r="D171" s="32" t="s">
        <v>56</v>
      </c>
      <c r="E171" s="32" t="s">
        <v>55</v>
      </c>
    </row>
    <row r="172" spans="4:5" x14ac:dyDescent="0.3">
      <c r="D172" s="32" t="s">
        <v>53</v>
      </c>
      <c r="E172" s="32" t="s">
        <v>52</v>
      </c>
    </row>
    <row r="174" spans="4:5" x14ac:dyDescent="0.3">
      <c r="D174" s="32" t="s">
        <v>49</v>
      </c>
      <c r="E174" s="32" t="s">
        <v>48</v>
      </c>
    </row>
    <row r="176" spans="4:5" x14ac:dyDescent="0.3">
      <c r="D176" s="32" t="s">
        <v>45</v>
      </c>
      <c r="E176" s="32" t="s">
        <v>44</v>
      </c>
    </row>
    <row r="177" spans="4:5" x14ac:dyDescent="0.3">
      <c r="D177" s="32" t="s">
        <v>42</v>
      </c>
      <c r="E177" s="32" t="s">
        <v>41</v>
      </c>
    </row>
    <row r="178" spans="4:5" x14ac:dyDescent="0.3">
      <c r="D178" s="32" t="s">
        <v>39</v>
      </c>
      <c r="E178" s="32" t="s">
        <v>38</v>
      </c>
    </row>
    <row r="179" spans="4:5" x14ac:dyDescent="0.3">
      <c r="D179" s="32" t="s">
        <v>36</v>
      </c>
      <c r="E179" s="32" t="s">
        <v>35</v>
      </c>
    </row>
    <row r="180" spans="4:5" x14ac:dyDescent="0.3">
      <c r="D180" s="32" t="s">
        <v>33</v>
      </c>
      <c r="E180" s="32" t="s">
        <v>32</v>
      </c>
    </row>
    <row r="181" spans="4:5" x14ac:dyDescent="0.3">
      <c r="D181" s="32" t="s">
        <v>30</v>
      </c>
      <c r="E181" s="32" t="s">
        <v>29</v>
      </c>
    </row>
    <row r="182" spans="4:5" x14ac:dyDescent="0.3">
      <c r="D182" s="32" t="s">
        <v>27</v>
      </c>
      <c r="E182" s="32" t="s">
        <v>26</v>
      </c>
    </row>
    <row r="183" spans="4:5" x14ac:dyDescent="0.3">
      <c r="D183" s="32" t="s">
        <v>24</v>
      </c>
      <c r="E183" s="32" t="s">
        <v>23</v>
      </c>
    </row>
    <row r="184" spans="4:5" x14ac:dyDescent="0.3">
      <c r="D184" s="32" t="s">
        <v>21</v>
      </c>
      <c r="E184" s="32" t="s">
        <v>20</v>
      </c>
    </row>
    <row r="185" spans="4:5" x14ac:dyDescent="0.3">
      <c r="D185" s="32" t="s">
        <v>18</v>
      </c>
      <c r="E185" s="32" t="s">
        <v>17</v>
      </c>
    </row>
  </sheetData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Sinise vv tellimus 12.12.25</vt:lpstr>
      <vt:lpstr>Rohelise vv tellimus 12.12.25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Nele Hromenkov</dc:creator>
  <cp:lastModifiedBy>Liis Leimberg-Pallo</cp:lastModifiedBy>
  <dcterms:created xsi:type="dcterms:W3CDTF">2025-12-12T06:35:28Z</dcterms:created>
  <dcterms:modified xsi:type="dcterms:W3CDTF">2025-12-18T09:21:09Z</dcterms:modified>
</cp:coreProperties>
</file>